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https://electricsuper.sharepoint.com/Shared Documents/Documents/Communications/Calculators/"/>
    </mc:Choice>
  </mc:AlternateContent>
  <xr:revisionPtr revIDLastSave="615" documentId="8_{F299A94F-8483-4A1B-A6EF-FEA03C4A8D39}" xr6:coauthVersionLast="47" xr6:coauthVersionMax="47" xr10:uidLastSave="{1CCDAA29-040F-4669-84AA-96F4F26D9911}"/>
  <bookViews>
    <workbookView xWindow="11955" yWindow="-16320" windowWidth="29040" windowHeight="15840" xr2:uid="{D2641C61-F7E0-4BFC-B05B-1ED4071D1037}"/>
  </bookViews>
  <sheets>
    <sheet name="Sheet1" sheetId="1" r:id="rId1"/>
  </sheets>
  <definedNames>
    <definedName name="_xlnm.Print_Area" localSheetId="0">Sheet1!$A$1:$V$25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42" i="1" l="1"/>
  <c r="E42" i="1" s="1"/>
  <c r="H42" i="1"/>
  <c r="I42" i="1" s="1"/>
  <c r="D45" i="1"/>
  <c r="E45" i="1" s="1"/>
  <c r="H45" i="1"/>
  <c r="I45" i="1" s="1"/>
  <c r="D48" i="1"/>
  <c r="E48" i="1" s="1"/>
  <c r="H48" i="1"/>
  <c r="I48" i="1" s="1"/>
  <c r="H51" i="1"/>
  <c r="I51" i="1" s="1"/>
  <c r="P19" i="1" l="1"/>
  <c r="F19" i="1"/>
  <c r="K21"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Jane Soutar</author>
  </authors>
  <commentList>
    <comment ref="P8" authorId="0" shapeId="0" xr:uid="{A191B855-6D31-423F-9DFF-9152C202A8F3}">
      <text>
        <r>
          <rPr>
            <sz val="9"/>
            <color indexed="81"/>
            <rFont val="Tahoma"/>
            <family val="2"/>
          </rPr>
          <t>If you rent, do NOT include that here as the cost of rent will remain after you have retired.
If you do not have a mortgage, leave this space blank or type "0".</t>
        </r>
      </text>
    </comment>
    <comment ref="F11" authorId="0" shapeId="0" xr:uid="{4997F2C6-E12E-4549-81A2-DD9693333FE0}">
      <text>
        <r>
          <rPr>
            <sz val="9"/>
            <color indexed="81"/>
            <rFont val="Tahoma"/>
            <family val="2"/>
          </rPr>
          <t>If you have no partner, leave this space blank, or type "0"</t>
        </r>
      </text>
    </comment>
    <comment ref="P11" authorId="0" shapeId="0" xr:uid="{F7FB310A-B6FD-45E1-AF12-4DE76A70A7F7}">
      <text>
        <r>
          <rPr>
            <sz val="9"/>
            <color indexed="81"/>
            <rFont val="Tahoma"/>
            <family val="2"/>
          </rPr>
          <t>If you salary sacrifice, do NOT include that here. It has already been taken out of your income before it is paid into your bank account.
If you do not make savings or after-tax super contributions, leave this space blank or type "0".
If you have take-home income that you don't use for your expenses, you can include that surplus take-home income here to give you a minimum cost of living.</t>
        </r>
      </text>
    </comment>
    <comment ref="F14" authorId="0" shapeId="0" xr:uid="{6E0DBB71-00D1-49A4-83BF-330665158A82}">
      <text>
        <r>
          <rPr>
            <sz val="9"/>
            <color indexed="81"/>
            <rFont val="Tahoma"/>
            <family val="2"/>
          </rPr>
          <t xml:space="preserve">If you have no other income, leave this space blank, or type "0"
</t>
        </r>
      </text>
    </comment>
    <comment ref="P14" authorId="0" shapeId="0" xr:uid="{B8293D07-2F9B-4727-B86D-86B4DF870409}">
      <text>
        <r>
          <rPr>
            <sz val="9"/>
            <color indexed="81"/>
            <rFont val="Tahoma"/>
            <family val="2"/>
          </rPr>
          <t xml:space="preserve">If you don't have school fees, leave this space blank or type "0".
</t>
        </r>
      </text>
    </comment>
    <comment ref="P16" authorId="0" shapeId="0" xr:uid="{58B12B82-282F-4E3F-8C70-764EC5350291}">
      <text>
        <r>
          <rPr>
            <sz val="9"/>
            <color indexed="81"/>
            <rFont val="Tahoma"/>
            <family val="2"/>
          </rPr>
          <t xml:space="preserve">If you have no other expenses that will stop at retirement, leave this space blank or type "0".
</t>
        </r>
      </text>
    </comment>
  </commentList>
</comments>
</file>

<file path=xl/sharedStrings.xml><?xml version="1.0" encoding="utf-8"?>
<sst xmlns="http://schemas.openxmlformats.org/spreadsheetml/2006/main" count="46" uniqueCount="28">
  <si>
    <t>Your take home pay</t>
  </si>
  <si>
    <t>$</t>
  </si>
  <si>
    <t>Your partner's take home pay</t>
  </si>
  <si>
    <t>Any other income</t>
  </si>
  <si>
    <t>per</t>
  </si>
  <si>
    <t>Frequency</t>
  </si>
  <si>
    <t>Your current total take home income</t>
  </si>
  <si>
    <t>per year</t>
  </si>
  <si>
    <t>CURRENT INCOME</t>
  </si>
  <si>
    <t>Mortgage</t>
  </si>
  <si>
    <t>Savings or after-tax super contributions</t>
  </si>
  <si>
    <t>(what you receive in your bank acc each pay)</t>
  </si>
  <si>
    <t>(what your partner receives in their bank acc each pay)</t>
  </si>
  <si>
    <t>(from 2nd job, child support, etc)</t>
  </si>
  <si>
    <t>INCOME</t>
  </si>
  <si>
    <t xml:space="preserve">EXP </t>
  </si>
  <si>
    <t>School fees</t>
  </si>
  <si>
    <t>Other costs that will stop at retirement</t>
  </si>
  <si>
    <t>(such as carparking, professional association or union fees, etc)</t>
  </si>
  <si>
    <t>Your expenses that will stop at retirement</t>
  </si>
  <si>
    <t>To maintain your current lifestyle in retirement, you could need</t>
  </si>
  <si>
    <t>Your lifestyle in retirement</t>
  </si>
  <si>
    <t>Use this simple calculator to estimate how much you will need each year in retirement to maintain your current standard of living.</t>
  </si>
  <si>
    <t>(in today's dollars)</t>
  </si>
  <si>
    <t>(do not include any rent you pay)</t>
  </si>
  <si>
    <t>(do not include salary sacrifice super contributions)</t>
  </si>
  <si>
    <t>CURRENT EXPENSES that will stop at retirement</t>
  </si>
  <si>
    <t>WARNING: Please note that this calculator has been designed to give you only a very rough guide to your current expenses. It doesn't factor in any current income or expenses you may have other than those listed and it doesn't factor in future income or expenses (such as income from an investment property that is currently costing your money but will paid off by retirement, or the cost of holidays or other activities you don't do now). If you want a more detailed and robust idea of your own spending, you can access the Budget Planner through our website (access it through Resources/Planning Tools). You should use the information from this calculator as an indicator only as it uses very limited data and may not give you a full picture of your situation.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</si>
</sst>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quot;$&quot;* #,##0.00_-;_-&quot;$&quot;* &quot;-&quot;??_-;_-@_-"/>
    <numFmt numFmtId="43" formatCode="_-* #,##0.00_-;\-* #,##0.00_-;_-* &quot;-&quot;??_-;_-@_-"/>
    <numFmt numFmtId="164" formatCode="_-* #,##0_-;\-* #,##0_-;_-* &quot;-&quot;??_-;_-@_-"/>
    <numFmt numFmtId="165" formatCode="_-&quot;$&quot;* #,##0_-;\-&quot;$&quot;* #,##0_-;_-&quot;$&quot;* &quot;-&quot;??_-;_-@_-"/>
  </numFmts>
  <fonts count="13" x14ac:knownFonts="1">
    <font>
      <sz val="11"/>
      <color theme="1"/>
      <name val="Calibri"/>
      <family val="2"/>
      <scheme val="minor"/>
    </font>
    <font>
      <sz val="11"/>
      <color theme="1"/>
      <name val="Calibri"/>
      <family val="2"/>
      <scheme val="minor"/>
    </font>
    <font>
      <b/>
      <sz val="11"/>
      <color theme="1"/>
      <name val="Calibri"/>
      <family val="2"/>
      <scheme val="minor"/>
    </font>
    <font>
      <sz val="9"/>
      <color theme="1"/>
      <name val="Calibri"/>
      <family val="2"/>
      <scheme val="minor"/>
    </font>
    <font>
      <sz val="9"/>
      <color indexed="81"/>
      <name val="Tahoma"/>
      <family val="2"/>
    </font>
    <font>
      <sz val="8"/>
      <color rgb="FF000000"/>
      <name val="Segoe UI"/>
      <family val="2"/>
    </font>
    <font>
      <sz val="11"/>
      <color theme="0"/>
      <name val="Calibri"/>
      <family val="2"/>
      <scheme val="minor"/>
    </font>
    <font>
      <sz val="18"/>
      <color theme="0"/>
      <name val="Calibri"/>
      <family val="2"/>
      <scheme val="minor"/>
    </font>
    <font>
      <sz val="11"/>
      <color theme="8" tint="0.39997558519241921"/>
      <name val="Calibri"/>
      <family val="2"/>
      <scheme val="minor"/>
    </font>
    <font>
      <sz val="13"/>
      <color theme="1"/>
      <name val="Calibri"/>
      <family val="2"/>
      <scheme val="minor"/>
    </font>
    <font>
      <sz val="17"/>
      <color theme="1"/>
      <name val="Calibri"/>
      <family val="2"/>
      <scheme val="minor"/>
    </font>
    <font>
      <sz val="16"/>
      <color theme="4" tint="-0.249977111117893"/>
      <name val="Calibri"/>
      <family val="2"/>
      <scheme val="minor"/>
    </font>
    <font>
      <sz val="16"/>
      <color theme="1"/>
      <name val="Calibri"/>
      <family val="2"/>
      <scheme val="minor"/>
    </font>
  </fonts>
  <fills count="5">
    <fill>
      <patternFill patternType="none"/>
    </fill>
    <fill>
      <patternFill patternType="gray125"/>
    </fill>
    <fill>
      <patternFill patternType="solid">
        <fgColor theme="8" tint="0.59999389629810485"/>
        <bgColor indexed="64"/>
      </patternFill>
    </fill>
    <fill>
      <patternFill patternType="solid">
        <fgColor theme="0"/>
        <bgColor indexed="64"/>
      </patternFill>
    </fill>
    <fill>
      <patternFill patternType="solid">
        <fgColor theme="8" tint="0.39997558519241921"/>
        <bgColor indexed="64"/>
      </patternFill>
    </fill>
  </fills>
  <borders count="13">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33">
    <xf numFmtId="0" fontId="0" fillId="0" borderId="0" xfId="0"/>
    <xf numFmtId="0" fontId="0" fillId="2" borderId="0" xfId="0" applyFill="1" applyProtection="1"/>
    <xf numFmtId="0" fontId="0" fillId="2" borderId="3" xfId="0" applyFill="1" applyBorder="1" applyProtection="1"/>
    <xf numFmtId="0" fontId="0" fillId="2" borderId="4" xfId="0" applyFill="1" applyBorder="1" applyProtection="1"/>
    <xf numFmtId="0" fontId="0" fillId="2" borderId="0" xfId="0" applyFill="1" applyBorder="1" applyProtection="1"/>
    <xf numFmtId="0" fontId="0" fillId="2" borderId="6" xfId="0" applyFill="1" applyBorder="1" applyProtection="1"/>
    <xf numFmtId="0" fontId="0" fillId="2" borderId="5" xfId="0" applyFill="1" applyBorder="1" applyProtection="1"/>
    <xf numFmtId="0" fontId="0" fillId="2" borderId="0" xfId="0" applyFill="1" applyBorder="1" applyProtection="1">
      <protection locked="0"/>
    </xf>
    <xf numFmtId="0" fontId="3" fillId="2" borderId="5" xfId="0" applyFont="1" applyFill="1" applyBorder="1" applyProtection="1"/>
    <xf numFmtId="164" fontId="0" fillId="3" borderId="1" xfId="1" applyNumberFormat="1" applyFont="1" applyFill="1" applyBorder="1" applyProtection="1">
      <protection locked="0"/>
    </xf>
    <xf numFmtId="0" fontId="2" fillId="2" borderId="7" xfId="0" applyFont="1" applyFill="1" applyBorder="1" applyProtection="1"/>
    <xf numFmtId="0" fontId="0" fillId="2" borderId="8" xfId="0" applyFill="1" applyBorder="1" applyProtection="1"/>
    <xf numFmtId="0" fontId="2" fillId="2" borderId="8" xfId="0" applyFont="1" applyFill="1" applyBorder="1" applyProtection="1"/>
    <xf numFmtId="164" fontId="2" fillId="3" borderId="8" xfId="1" applyNumberFormat="1" applyFont="1" applyFill="1" applyBorder="1" applyProtection="1"/>
    <xf numFmtId="0" fontId="0" fillId="2" borderId="9" xfId="0" applyFill="1" applyBorder="1" applyProtection="1"/>
    <xf numFmtId="0" fontId="0" fillId="3" borderId="1" xfId="0" applyFill="1" applyBorder="1" applyProtection="1">
      <protection locked="0"/>
    </xf>
    <xf numFmtId="0" fontId="0" fillId="4" borderId="0" xfId="0" applyFill="1" applyProtection="1">
      <protection locked="0"/>
    </xf>
    <xf numFmtId="0" fontId="0" fillId="4" borderId="0" xfId="0" applyFill="1" applyProtection="1"/>
    <xf numFmtId="0" fontId="7" fillId="4" borderId="0" xfId="0" applyFont="1" applyFill="1" applyProtection="1"/>
    <xf numFmtId="0" fontId="6" fillId="4" borderId="0" xfId="0" applyFont="1" applyFill="1" applyProtection="1"/>
    <xf numFmtId="0" fontId="8" fillId="4" borderId="0" xfId="0" applyFont="1" applyFill="1" applyProtection="1"/>
    <xf numFmtId="0" fontId="8" fillId="4" borderId="0" xfId="0" applyFont="1" applyFill="1" applyProtection="1">
      <protection locked="0"/>
    </xf>
    <xf numFmtId="0" fontId="0" fillId="4" borderId="0" xfId="0" applyFont="1" applyFill="1" applyProtection="1">
      <protection locked="0"/>
    </xf>
    <xf numFmtId="0" fontId="0" fillId="4" borderId="0" xfId="0" applyFont="1" applyFill="1" applyProtection="1"/>
    <xf numFmtId="0" fontId="9" fillId="2" borderId="2" xfId="0" applyFont="1" applyFill="1" applyBorder="1" applyProtection="1"/>
    <xf numFmtId="0" fontId="10" fillId="3" borderId="11" xfId="0" applyFont="1" applyFill="1" applyBorder="1" applyAlignment="1" applyProtection="1">
      <alignment vertical="center"/>
    </xf>
    <xf numFmtId="0" fontId="10" fillId="3" borderId="12" xfId="0" applyFont="1" applyFill="1" applyBorder="1" applyAlignment="1" applyProtection="1">
      <alignment vertical="center"/>
    </xf>
    <xf numFmtId="0" fontId="11" fillId="3" borderId="10" xfId="0" applyFont="1" applyFill="1" applyBorder="1" applyAlignment="1" applyProtection="1">
      <alignment vertical="center"/>
    </xf>
    <xf numFmtId="0" fontId="11" fillId="3" borderId="11" xfId="0" applyFont="1" applyFill="1" applyBorder="1" applyAlignment="1" applyProtection="1">
      <alignment vertical="center"/>
    </xf>
    <xf numFmtId="0" fontId="12" fillId="3" borderId="11" xfId="0" applyFont="1" applyFill="1" applyBorder="1" applyAlignment="1" applyProtection="1">
      <alignment vertical="center"/>
    </xf>
    <xf numFmtId="0" fontId="0" fillId="3" borderId="11" xfId="0" applyFont="1" applyFill="1" applyBorder="1" applyAlignment="1" applyProtection="1">
      <alignment vertical="center"/>
    </xf>
    <xf numFmtId="165" fontId="11" fillId="3" borderId="11" xfId="2" applyNumberFormat="1" applyFont="1" applyFill="1" applyBorder="1" applyAlignment="1">
      <alignment horizontal="center" vertical="center"/>
    </xf>
    <xf numFmtId="0" fontId="0" fillId="2" borderId="0" xfId="0" applyFill="1" applyAlignment="1" applyProtection="1">
      <alignment horizontal="left" wrapText="1"/>
    </xf>
  </cellXfs>
  <cellStyles count="3">
    <cellStyle name="Comma" xfId="1" builtinId="3"/>
    <cellStyle name="Currency"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GBox" noThreeD="1"/>
</file>

<file path=xl/ctrlProps/ctrlProp11.xml><?xml version="1.0" encoding="utf-8"?>
<formControlPr xmlns="http://schemas.microsoft.com/office/spreadsheetml/2009/9/main" objectType="Radio" checked="Checked" firstButton="1" fmlaLink="$G$48"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checked="Checked" firstButton="1" fmlaLink="$G$51"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Radio" checked="Checked" firstButton="1" fmlaLink="$C$42" lockText="1" noThreeD="1"/>
</file>

<file path=xl/ctrlProps/ctrlProp1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GBox" noThreeD="1"/>
</file>

<file path=xl/ctrlProps/ctrlProp20.xml><?xml version="1.0" encoding="utf-8"?>
<formControlPr xmlns="http://schemas.microsoft.com/office/spreadsheetml/2009/9/main" objectType="Radio" firstButton="1" fmlaLink="$C$45" lockText="1" noThreeD="1"/>
</file>

<file path=xl/ctrlProps/ctrlProp21.xml><?xml version="1.0" encoding="utf-8"?>
<formControlPr xmlns="http://schemas.microsoft.com/office/spreadsheetml/2009/9/main" objectType="Radio" checked="Checked" lockText="1" noThreeD="1"/>
</file>

<file path=xl/ctrlProps/ctrlProp22.xml><?xml version="1.0" encoding="utf-8"?>
<formControlPr xmlns="http://schemas.microsoft.com/office/spreadsheetml/2009/9/main" objectType="Radio" firstButton="1" fmlaLink="$C$48" lockText="1" noThreeD="1"/>
</file>

<file path=xl/ctrlProps/ctrlProp23.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GBox" noThreeD="1"/>
</file>

<file path=xl/ctrlProps/ctrlProp4.xml><?xml version="1.0" encoding="utf-8"?>
<formControlPr xmlns="http://schemas.microsoft.com/office/spreadsheetml/2009/9/main" objectType="GBox" noThreeD="1"/>
</file>

<file path=xl/ctrlProps/ctrlProp5.xml><?xml version="1.0" encoding="utf-8"?>
<formControlPr xmlns="http://schemas.microsoft.com/office/spreadsheetml/2009/9/main" objectType="Radio" firstButton="1" fmlaLink="$G$42" lockText="1" noThreeD="1"/>
</file>

<file path=xl/ctrlProps/ctrlProp6.xml><?xml version="1.0" encoding="utf-8"?>
<formControlPr xmlns="http://schemas.microsoft.com/office/spreadsheetml/2009/9/main" objectType="Radio" checked="Checked" lockText="1" noThreeD="1"/>
</file>

<file path=xl/ctrlProps/ctrlProp7.xml><?xml version="1.0" encoding="utf-8"?>
<formControlPr xmlns="http://schemas.microsoft.com/office/spreadsheetml/2009/9/main" objectType="GBox" noThreeD="1"/>
</file>

<file path=xl/ctrlProps/ctrlProp8.xml><?xml version="1.0" encoding="utf-8"?>
<formControlPr xmlns="http://schemas.microsoft.com/office/spreadsheetml/2009/9/main" objectType="Radio" checked="Checked" firstButton="1" fmlaLink="$G$45" lockText="1" noThreeD="1"/>
</file>

<file path=xl/ctrlProps/ctrlProp9.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462643</xdr:colOff>
          <xdr:row>6</xdr:row>
          <xdr:rowOff>174171</xdr:rowOff>
        </xdr:from>
        <xdr:to>
          <xdr:col>9</xdr:col>
          <xdr:colOff>25859</xdr:colOff>
          <xdr:row>8</xdr:row>
          <xdr:rowOff>19050</xdr:rowOff>
        </xdr:to>
        <xdr:sp macro="" textlink="">
          <xdr:nvSpPr>
            <xdr:cNvPr id="1031" name="Group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462643</xdr:colOff>
          <xdr:row>9</xdr:row>
          <xdr:rowOff>174171</xdr:rowOff>
        </xdr:from>
        <xdr:to>
          <xdr:col>9</xdr:col>
          <xdr:colOff>25859</xdr:colOff>
          <xdr:row>11</xdr:row>
          <xdr:rowOff>19050</xdr:rowOff>
        </xdr:to>
        <xdr:sp macro="" textlink="">
          <xdr:nvSpPr>
            <xdr:cNvPr id="1034" name="Group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468086</xdr:colOff>
          <xdr:row>12</xdr:row>
          <xdr:rowOff>174171</xdr:rowOff>
        </xdr:from>
        <xdr:to>
          <xdr:col>9</xdr:col>
          <xdr:colOff>25859</xdr:colOff>
          <xdr:row>14</xdr:row>
          <xdr:rowOff>19050</xdr:rowOff>
        </xdr:to>
        <xdr:sp macro="" textlink="">
          <xdr:nvSpPr>
            <xdr:cNvPr id="1037" name="Group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636814</xdr:colOff>
          <xdr:row>6</xdr:row>
          <xdr:rowOff>179614</xdr:rowOff>
        </xdr:from>
        <xdr:to>
          <xdr:col>20</xdr:col>
          <xdr:colOff>38100</xdr:colOff>
          <xdr:row>8</xdr:row>
          <xdr:rowOff>19050</xdr:rowOff>
        </xdr:to>
        <xdr:sp macro="" textlink="">
          <xdr:nvSpPr>
            <xdr:cNvPr id="1040" name="Group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32657</xdr:colOff>
          <xdr:row>7</xdr:row>
          <xdr:rowOff>27214</xdr:rowOff>
        </xdr:from>
        <xdr:to>
          <xdr:col>17</xdr:col>
          <xdr:colOff>698041</xdr:colOff>
          <xdr:row>7</xdr:row>
          <xdr:rowOff>164641</xdr:rowOff>
        </xdr:to>
        <xdr:sp macro="" textlink="">
          <xdr:nvSpPr>
            <xdr:cNvPr id="1041" name="Option Button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AU" sz="800" b="0" i="0" u="none" strike="noStrike" baseline="0">
                  <a:solidFill>
                    <a:srgbClr val="000000"/>
                  </a:solidFill>
                  <a:latin typeface="Segoe UI"/>
                  <a:cs typeface="Segoe UI"/>
                </a:rPr>
                <a:t>Fortnight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10886</xdr:colOff>
          <xdr:row>7</xdr:row>
          <xdr:rowOff>16329</xdr:rowOff>
        </xdr:from>
        <xdr:to>
          <xdr:col>18</xdr:col>
          <xdr:colOff>545641</xdr:colOff>
          <xdr:row>7</xdr:row>
          <xdr:rowOff>171450</xdr:rowOff>
        </xdr:to>
        <xdr:sp macro="" textlink="">
          <xdr:nvSpPr>
            <xdr:cNvPr id="1042" name="Option Button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AU" sz="800" b="0" i="0" u="none" strike="noStrike" baseline="0">
                  <a:solidFill>
                    <a:srgbClr val="000000"/>
                  </a:solidFill>
                  <a:latin typeface="Segoe UI"/>
                  <a:cs typeface="Segoe UI"/>
                </a:rPr>
                <a:t>Month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636814</xdr:colOff>
          <xdr:row>9</xdr:row>
          <xdr:rowOff>168729</xdr:rowOff>
        </xdr:from>
        <xdr:to>
          <xdr:col>20</xdr:col>
          <xdr:colOff>25859</xdr:colOff>
          <xdr:row>11</xdr:row>
          <xdr:rowOff>19050</xdr:rowOff>
        </xdr:to>
        <xdr:sp macro="" textlink="">
          <xdr:nvSpPr>
            <xdr:cNvPr id="1043" name="Group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32657</xdr:colOff>
          <xdr:row>10</xdr:row>
          <xdr:rowOff>21771</xdr:rowOff>
        </xdr:from>
        <xdr:to>
          <xdr:col>17</xdr:col>
          <xdr:colOff>749759</xdr:colOff>
          <xdr:row>10</xdr:row>
          <xdr:rowOff>171450</xdr:rowOff>
        </xdr:to>
        <xdr:sp macro="" textlink="">
          <xdr:nvSpPr>
            <xdr:cNvPr id="1044" name="Option Button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AU" sz="800" b="0" i="0" u="none" strike="noStrike" baseline="0">
                  <a:solidFill>
                    <a:srgbClr val="000000"/>
                  </a:solidFill>
                  <a:latin typeface="Segoe UI"/>
                  <a:cs typeface="Segoe UI"/>
                </a:rPr>
                <a:t>Fortnight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21771</xdr:colOff>
          <xdr:row>10</xdr:row>
          <xdr:rowOff>21771</xdr:rowOff>
        </xdr:from>
        <xdr:to>
          <xdr:col>18</xdr:col>
          <xdr:colOff>514350</xdr:colOff>
          <xdr:row>10</xdr:row>
          <xdr:rowOff>171450</xdr:rowOff>
        </xdr:to>
        <xdr:sp macro="" textlink="">
          <xdr:nvSpPr>
            <xdr:cNvPr id="1045" name="Option Button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AU" sz="800" b="0" i="0" u="none" strike="noStrike" baseline="0">
                  <a:solidFill>
                    <a:srgbClr val="000000"/>
                  </a:solidFill>
                  <a:latin typeface="Segoe UI"/>
                  <a:cs typeface="Segoe UI"/>
                </a:rPr>
                <a:t>Month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647700</xdr:colOff>
          <xdr:row>12</xdr:row>
          <xdr:rowOff>168729</xdr:rowOff>
        </xdr:from>
        <xdr:to>
          <xdr:col>20</xdr:col>
          <xdr:colOff>19050</xdr:colOff>
          <xdr:row>14</xdr:row>
          <xdr:rowOff>19050</xdr:rowOff>
        </xdr:to>
        <xdr:sp macro="" textlink="">
          <xdr:nvSpPr>
            <xdr:cNvPr id="1046" name="Group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32657</xdr:colOff>
          <xdr:row>13</xdr:row>
          <xdr:rowOff>27214</xdr:rowOff>
        </xdr:from>
        <xdr:to>
          <xdr:col>17</xdr:col>
          <xdr:colOff>742950</xdr:colOff>
          <xdr:row>13</xdr:row>
          <xdr:rowOff>171450</xdr:rowOff>
        </xdr:to>
        <xdr:sp macro="" textlink="">
          <xdr:nvSpPr>
            <xdr:cNvPr id="1047" name="Option Button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AU" sz="800" b="0" i="0" u="none" strike="noStrike" baseline="0">
                  <a:solidFill>
                    <a:srgbClr val="000000"/>
                  </a:solidFill>
                  <a:latin typeface="Segoe UI"/>
                  <a:cs typeface="Segoe UI"/>
                </a:rPr>
                <a:t>Fortnight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10886</xdr:colOff>
          <xdr:row>13</xdr:row>
          <xdr:rowOff>27214</xdr:rowOff>
        </xdr:from>
        <xdr:to>
          <xdr:col>18</xdr:col>
          <xdr:colOff>545641</xdr:colOff>
          <xdr:row>13</xdr:row>
          <xdr:rowOff>164641</xdr:rowOff>
        </xdr:to>
        <xdr:sp macro="" textlink="">
          <xdr:nvSpPr>
            <xdr:cNvPr id="1048" name="Option Button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AU" sz="800" b="0" i="0" u="none" strike="noStrike" baseline="0">
                  <a:solidFill>
                    <a:srgbClr val="000000"/>
                  </a:solidFill>
                  <a:latin typeface="Segoe UI"/>
                  <a:cs typeface="Segoe UI"/>
                </a:rPr>
                <a:t>Month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16329</xdr:colOff>
          <xdr:row>13</xdr:row>
          <xdr:rowOff>32657</xdr:rowOff>
        </xdr:from>
        <xdr:to>
          <xdr:col>19</xdr:col>
          <xdr:colOff>571500</xdr:colOff>
          <xdr:row>13</xdr:row>
          <xdr:rowOff>171450</xdr:rowOff>
        </xdr:to>
        <xdr:sp macro="" textlink="">
          <xdr:nvSpPr>
            <xdr:cNvPr id="1052" name="Option Button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AU" sz="800" b="0" i="0" u="none" strike="noStrike" baseline="0">
                  <a:solidFill>
                    <a:srgbClr val="000000"/>
                  </a:solidFill>
                  <a:latin typeface="Segoe UI"/>
                  <a:cs typeface="Segoe UI"/>
                </a:rPr>
                <a:t>Quarter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636814</xdr:colOff>
          <xdr:row>14</xdr:row>
          <xdr:rowOff>174171</xdr:rowOff>
        </xdr:from>
        <xdr:to>
          <xdr:col>20</xdr:col>
          <xdr:colOff>25859</xdr:colOff>
          <xdr:row>16</xdr:row>
          <xdr:rowOff>19050</xdr:rowOff>
        </xdr:to>
        <xdr:sp macro="" textlink="">
          <xdr:nvSpPr>
            <xdr:cNvPr id="1053" name="Group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5443</xdr:colOff>
          <xdr:row>15</xdr:row>
          <xdr:rowOff>10886</xdr:rowOff>
        </xdr:from>
        <xdr:to>
          <xdr:col>17</xdr:col>
          <xdr:colOff>673559</xdr:colOff>
          <xdr:row>15</xdr:row>
          <xdr:rowOff>178259</xdr:rowOff>
        </xdr:to>
        <xdr:sp macro="" textlink="">
          <xdr:nvSpPr>
            <xdr:cNvPr id="1054" name="Option Button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AU" sz="800" b="0" i="0" u="none" strike="noStrike" baseline="0">
                  <a:solidFill>
                    <a:srgbClr val="000000"/>
                  </a:solidFill>
                  <a:latin typeface="Segoe UI"/>
                  <a:cs typeface="Segoe UI"/>
                </a:rPr>
                <a:t>Fortnight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16329</xdr:colOff>
          <xdr:row>15</xdr:row>
          <xdr:rowOff>10886</xdr:rowOff>
        </xdr:from>
        <xdr:to>
          <xdr:col>18</xdr:col>
          <xdr:colOff>552450</xdr:colOff>
          <xdr:row>15</xdr:row>
          <xdr:rowOff>178259</xdr:rowOff>
        </xdr:to>
        <xdr:sp macro="" textlink="">
          <xdr:nvSpPr>
            <xdr:cNvPr id="1055" name="Option Button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AU" sz="800" b="0" i="0" u="none" strike="noStrike" baseline="0">
                  <a:solidFill>
                    <a:srgbClr val="000000"/>
                  </a:solidFill>
                  <a:latin typeface="Segoe UI"/>
                  <a:cs typeface="Segoe UI"/>
                </a:rPr>
                <a:t>Month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16329</xdr:colOff>
          <xdr:row>15</xdr:row>
          <xdr:rowOff>27214</xdr:rowOff>
        </xdr:from>
        <xdr:to>
          <xdr:col>19</xdr:col>
          <xdr:colOff>590550</xdr:colOff>
          <xdr:row>15</xdr:row>
          <xdr:rowOff>171450</xdr:rowOff>
        </xdr:to>
        <xdr:sp macro="" textlink="">
          <xdr:nvSpPr>
            <xdr:cNvPr id="1056" name="Option Button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AU" sz="800" b="0" i="0" u="none" strike="noStrike" baseline="0">
                  <a:solidFill>
                    <a:srgbClr val="000000"/>
                  </a:solidFill>
                  <a:latin typeface="Segoe UI"/>
                  <a:cs typeface="Segoe UI"/>
                </a:rPr>
                <a:t>Quarter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27214</xdr:colOff>
          <xdr:row>7</xdr:row>
          <xdr:rowOff>27214</xdr:rowOff>
        </xdr:from>
        <xdr:to>
          <xdr:col>7</xdr:col>
          <xdr:colOff>635459</xdr:colOff>
          <xdr:row>7</xdr:row>
          <xdr:rowOff>178259</xdr:rowOff>
        </xdr:to>
        <xdr:sp macro="" textlink="">
          <xdr:nvSpPr>
            <xdr:cNvPr id="1065" name="Option Button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AU" sz="800" b="0" i="0" u="none" strike="noStrike" baseline="0">
                  <a:solidFill>
                    <a:srgbClr val="000000"/>
                  </a:solidFill>
                  <a:latin typeface="Segoe UI"/>
                  <a:cs typeface="Segoe UI"/>
                </a:rPr>
                <a:t>Fortnight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10886</xdr:colOff>
          <xdr:row>7</xdr:row>
          <xdr:rowOff>21771</xdr:rowOff>
        </xdr:from>
        <xdr:to>
          <xdr:col>8</xdr:col>
          <xdr:colOff>583741</xdr:colOff>
          <xdr:row>7</xdr:row>
          <xdr:rowOff>178259</xdr:rowOff>
        </xdr:to>
        <xdr:sp macro="" textlink="">
          <xdr:nvSpPr>
            <xdr:cNvPr id="1067" name="Option Button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AU" sz="800" b="0" i="0" u="none" strike="noStrike" baseline="0">
                  <a:solidFill>
                    <a:srgbClr val="000000"/>
                  </a:solidFill>
                  <a:latin typeface="Segoe UI"/>
                  <a:cs typeface="Segoe UI"/>
                </a:rPr>
                <a:t>Month</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16329</xdr:colOff>
          <xdr:row>10</xdr:row>
          <xdr:rowOff>21771</xdr:rowOff>
        </xdr:from>
        <xdr:to>
          <xdr:col>7</xdr:col>
          <xdr:colOff>698041</xdr:colOff>
          <xdr:row>10</xdr:row>
          <xdr:rowOff>171450</xdr:rowOff>
        </xdr:to>
        <xdr:sp macro="" textlink="">
          <xdr:nvSpPr>
            <xdr:cNvPr id="1068" name="Option Button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AU" sz="800" b="0" i="0" u="none" strike="noStrike" baseline="0">
                  <a:solidFill>
                    <a:srgbClr val="000000"/>
                  </a:solidFill>
                  <a:latin typeface="Segoe UI"/>
                  <a:cs typeface="Segoe UI"/>
                </a:rPr>
                <a:t>Fortnight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16329</xdr:colOff>
          <xdr:row>10</xdr:row>
          <xdr:rowOff>21771</xdr:rowOff>
        </xdr:from>
        <xdr:to>
          <xdr:col>8</xdr:col>
          <xdr:colOff>533400</xdr:colOff>
          <xdr:row>10</xdr:row>
          <xdr:rowOff>178259</xdr:rowOff>
        </xdr:to>
        <xdr:sp macro="" textlink="">
          <xdr:nvSpPr>
            <xdr:cNvPr id="1069" name="Option Button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AU" sz="800" b="0" i="0" u="none" strike="noStrike" baseline="0">
                  <a:solidFill>
                    <a:srgbClr val="000000"/>
                  </a:solidFill>
                  <a:latin typeface="Segoe UI"/>
                  <a:cs typeface="Segoe UI"/>
                </a:rPr>
                <a:t>Month</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21771</xdr:colOff>
          <xdr:row>13</xdr:row>
          <xdr:rowOff>16329</xdr:rowOff>
        </xdr:from>
        <xdr:to>
          <xdr:col>7</xdr:col>
          <xdr:colOff>742950</xdr:colOff>
          <xdr:row>13</xdr:row>
          <xdr:rowOff>178259</xdr:rowOff>
        </xdr:to>
        <xdr:sp macro="" textlink="">
          <xdr:nvSpPr>
            <xdr:cNvPr id="1070" name="Option Button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AU" sz="800" b="0" i="0" u="none" strike="noStrike" baseline="0">
                  <a:solidFill>
                    <a:srgbClr val="000000"/>
                  </a:solidFill>
                  <a:latin typeface="Segoe UI"/>
                  <a:cs typeface="Segoe UI"/>
                </a:rPr>
                <a:t>Fortnight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21771</xdr:colOff>
          <xdr:row>13</xdr:row>
          <xdr:rowOff>21771</xdr:rowOff>
        </xdr:from>
        <xdr:to>
          <xdr:col>8</xdr:col>
          <xdr:colOff>635459</xdr:colOff>
          <xdr:row>13</xdr:row>
          <xdr:rowOff>171450</xdr:rowOff>
        </xdr:to>
        <xdr:sp macro="" textlink="">
          <xdr:nvSpPr>
            <xdr:cNvPr id="1071" name="Option Button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AU" sz="800" b="0" i="0" u="none" strike="noStrike" baseline="0">
                  <a:solidFill>
                    <a:srgbClr val="000000"/>
                  </a:solidFill>
                  <a:latin typeface="Segoe UI"/>
                  <a:cs typeface="Segoe UI"/>
                </a:rPr>
                <a:t>Month</a:t>
              </a:r>
            </a:p>
          </xdr:txBody>
        </xdr:sp>
        <xdr:clientData/>
      </xdr:twoCellAnchor>
    </mc:Choice>
    <mc:Fallback/>
  </mc:AlternateContent>
  <xdr:twoCellAnchor editAs="oneCell">
    <xdr:from>
      <xdr:col>1</xdr:col>
      <xdr:colOff>31132</xdr:colOff>
      <xdr:row>0</xdr:row>
      <xdr:rowOff>106768</xdr:rowOff>
    </xdr:from>
    <xdr:to>
      <xdr:col>2</xdr:col>
      <xdr:colOff>226778</xdr:colOff>
      <xdr:row>4</xdr:row>
      <xdr:rowOff>94444</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0410" y="106768"/>
          <a:ext cx="703646" cy="69756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CBE2B0-F994-4268-B900-DC3C8B81FB5E}">
  <sheetPr>
    <pageSetUpPr fitToPage="1"/>
  </sheetPr>
  <dimension ref="A1:GU333"/>
  <sheetViews>
    <sheetView tabSelected="1" zoomScale="110" zoomScaleNormal="110" workbookViewId="0">
      <selection activeCell="F8" sqref="F8"/>
    </sheetView>
  </sheetViews>
  <sheetFormatPr defaultRowHeight="14.6" x14ac:dyDescent="0.4"/>
  <cols>
    <col min="1" max="1" width="4.07421875" style="17" customWidth="1"/>
    <col min="2" max="2" width="7.15234375" style="1" customWidth="1"/>
    <col min="3" max="3" width="4.765625" style="1" customWidth="1"/>
    <col min="4" max="4" width="20.61328125" style="1" customWidth="1"/>
    <col min="5" max="5" width="1.69140625" style="1" customWidth="1"/>
    <col min="6" max="6" width="14.84375" style="1" customWidth="1"/>
    <col min="7" max="7" width="4" style="1" customWidth="1"/>
    <col min="8" max="8" width="11.15234375" style="1" customWidth="1"/>
    <col min="9" max="9" width="9.23046875" style="1"/>
    <col min="10" max="10" width="4" style="1" customWidth="1"/>
    <col min="11" max="11" width="0.765625" style="17" customWidth="1"/>
    <col min="12" max="12" width="15.53515625" style="1" customWidth="1"/>
    <col min="13" max="13" width="10.07421875" style="1" customWidth="1"/>
    <col min="14" max="14" width="11.3828125" style="1" customWidth="1"/>
    <col min="15" max="15" width="2" style="1" bestFit="1" customWidth="1"/>
    <col min="16" max="16" width="13.921875" style="1" customWidth="1"/>
    <col min="17" max="17" width="5.07421875" style="1" customWidth="1"/>
    <col min="18" max="18" width="11" style="1" customWidth="1"/>
    <col min="19" max="19" width="9.23046875" style="1" customWidth="1"/>
    <col min="20" max="20" width="9.23046875" style="1"/>
    <col min="21" max="21" width="3.53515625" style="1" customWidth="1"/>
    <col min="22" max="22" width="4.4609375" style="17" customWidth="1"/>
    <col min="23" max="203" width="1.765625" style="17" customWidth="1"/>
    <col min="204" max="16384" width="9.23046875" style="1"/>
  </cols>
  <sheetData>
    <row r="1" spans="2:36" s="17" customFormat="1" x14ac:dyDescent="0.4"/>
    <row r="2" spans="2:36" s="17" customFormat="1" ht="3.45" customHeight="1" x14ac:dyDescent="0.4"/>
    <row r="3" spans="2:36" s="17" customFormat="1" ht="23.15" x14ac:dyDescent="0.6">
      <c r="D3" s="18" t="s">
        <v>21</v>
      </c>
      <c r="I3" s="18"/>
    </row>
    <row r="4" spans="2:36" s="17" customFormat="1" x14ac:dyDescent="0.4">
      <c r="D4" s="19" t="s">
        <v>22</v>
      </c>
      <c r="I4" s="19"/>
    </row>
    <row r="5" spans="2:36" s="17" customFormat="1" ht="15" thickBot="1" x14ac:dyDescent="0.45"/>
    <row r="6" spans="2:36" ht="16.75" x14ac:dyDescent="0.45">
      <c r="B6" s="24" t="s">
        <v>8</v>
      </c>
      <c r="C6" s="2"/>
      <c r="D6" s="2"/>
      <c r="E6" s="2"/>
      <c r="F6" s="2"/>
      <c r="G6" s="2"/>
      <c r="H6" s="2"/>
      <c r="I6" s="2"/>
      <c r="J6" s="3"/>
      <c r="L6" s="24" t="s">
        <v>26</v>
      </c>
      <c r="M6" s="2"/>
      <c r="N6" s="2"/>
      <c r="O6" s="2"/>
      <c r="P6" s="2"/>
      <c r="Q6" s="2"/>
      <c r="R6" s="2"/>
      <c r="S6" s="2"/>
      <c r="T6" s="2"/>
      <c r="U6" s="3"/>
      <c r="Y6" s="23"/>
      <c r="Z6" s="23"/>
      <c r="AA6" s="23"/>
      <c r="AB6" s="23"/>
      <c r="AC6" s="23"/>
      <c r="AD6" s="23"/>
      <c r="AE6" s="23"/>
      <c r="AF6" s="23"/>
      <c r="AG6" s="23"/>
      <c r="AH6" s="23"/>
      <c r="AI6" s="23"/>
      <c r="AJ6" s="23"/>
    </row>
    <row r="7" spans="2:36" ht="15" thickBot="1" x14ac:dyDescent="0.45">
      <c r="B7" s="6"/>
      <c r="C7" s="4"/>
      <c r="D7" s="4"/>
      <c r="E7" s="4"/>
      <c r="F7" s="4"/>
      <c r="G7" s="4"/>
      <c r="H7" s="4"/>
      <c r="I7" s="4"/>
      <c r="J7" s="5"/>
      <c r="L7" s="6"/>
      <c r="M7" s="4"/>
      <c r="N7" s="4"/>
      <c r="O7" s="4"/>
      <c r="P7" s="4"/>
      <c r="Q7" s="4"/>
      <c r="R7" s="4"/>
      <c r="S7" s="4"/>
      <c r="T7" s="4"/>
      <c r="U7" s="5"/>
      <c r="Y7" s="23"/>
      <c r="AJ7" s="23"/>
    </row>
    <row r="8" spans="2:36" ht="15" thickBot="1" x14ac:dyDescent="0.45">
      <c r="B8" s="6" t="s">
        <v>0</v>
      </c>
      <c r="C8" s="4"/>
      <c r="D8" s="4"/>
      <c r="E8" s="4" t="s">
        <v>1</v>
      </c>
      <c r="F8" s="9"/>
      <c r="G8" s="4" t="s">
        <v>4</v>
      </c>
      <c r="H8" s="7"/>
      <c r="I8" s="7"/>
      <c r="J8" s="5"/>
      <c r="L8" s="6" t="s">
        <v>9</v>
      </c>
      <c r="M8" s="4"/>
      <c r="N8" s="4"/>
      <c r="O8" s="4" t="s">
        <v>1</v>
      </c>
      <c r="P8" s="15"/>
      <c r="Q8" s="4" t="s">
        <v>4</v>
      </c>
      <c r="R8" s="7"/>
      <c r="S8" s="7"/>
      <c r="T8" s="4"/>
      <c r="U8" s="5"/>
      <c r="Y8" s="23"/>
      <c r="AJ8" s="23"/>
    </row>
    <row r="9" spans="2:36" x14ac:dyDescent="0.4">
      <c r="B9" s="8" t="s">
        <v>11</v>
      </c>
      <c r="C9" s="4"/>
      <c r="D9" s="4"/>
      <c r="E9" s="4"/>
      <c r="F9" s="4"/>
      <c r="G9" s="4"/>
      <c r="H9" s="4"/>
      <c r="I9" s="4"/>
      <c r="J9" s="5"/>
      <c r="L9" s="8" t="s">
        <v>24</v>
      </c>
      <c r="M9" s="4"/>
      <c r="N9" s="4"/>
      <c r="O9" s="4"/>
      <c r="P9" s="4"/>
      <c r="Q9" s="4"/>
      <c r="R9" s="4"/>
      <c r="S9" s="4"/>
      <c r="T9" s="4"/>
      <c r="U9" s="5"/>
      <c r="Y9" s="23"/>
      <c r="AJ9" s="23"/>
    </row>
    <row r="10" spans="2:36" ht="15" thickBot="1" x14ac:dyDescent="0.45">
      <c r="B10" s="6"/>
      <c r="C10" s="4"/>
      <c r="D10" s="4"/>
      <c r="E10" s="4"/>
      <c r="F10" s="4"/>
      <c r="G10" s="4"/>
      <c r="H10" s="4"/>
      <c r="I10" s="4"/>
      <c r="J10" s="5"/>
      <c r="L10" s="6"/>
      <c r="M10" s="4"/>
      <c r="N10" s="4"/>
      <c r="O10" s="4"/>
      <c r="P10" s="4"/>
      <c r="Q10" s="4"/>
      <c r="R10" s="4"/>
      <c r="S10" s="4"/>
      <c r="T10" s="4"/>
      <c r="U10" s="5"/>
      <c r="Y10" s="23"/>
      <c r="AJ10" s="23"/>
    </row>
    <row r="11" spans="2:36" ht="15" thickBot="1" x14ac:dyDescent="0.45">
      <c r="B11" s="6" t="s">
        <v>2</v>
      </c>
      <c r="C11" s="4"/>
      <c r="D11" s="4"/>
      <c r="E11" s="4" t="s">
        <v>1</v>
      </c>
      <c r="F11" s="9"/>
      <c r="G11" s="4" t="s">
        <v>4</v>
      </c>
      <c r="H11" s="7"/>
      <c r="I11" s="7"/>
      <c r="J11" s="5"/>
      <c r="L11" s="6" t="s">
        <v>10</v>
      </c>
      <c r="M11" s="4"/>
      <c r="N11" s="4"/>
      <c r="O11" s="4" t="s">
        <v>1</v>
      </c>
      <c r="P11" s="15"/>
      <c r="Q11" s="4" t="s">
        <v>4</v>
      </c>
      <c r="R11" s="7"/>
      <c r="S11" s="7"/>
      <c r="T11" s="4"/>
      <c r="U11" s="5"/>
      <c r="Y11" s="23"/>
      <c r="AJ11" s="23"/>
    </row>
    <row r="12" spans="2:36" x14ac:dyDescent="0.4">
      <c r="B12" s="8" t="s">
        <v>12</v>
      </c>
      <c r="C12" s="4"/>
      <c r="D12" s="4"/>
      <c r="E12" s="4"/>
      <c r="F12" s="4"/>
      <c r="G12" s="4"/>
      <c r="H12" s="4"/>
      <c r="I12" s="4"/>
      <c r="J12" s="5"/>
      <c r="L12" s="8" t="s">
        <v>25</v>
      </c>
      <c r="M12" s="4"/>
      <c r="N12" s="4"/>
      <c r="O12" s="4"/>
      <c r="P12" s="4"/>
      <c r="Q12" s="4"/>
      <c r="R12" s="4"/>
      <c r="S12" s="4"/>
      <c r="T12" s="4"/>
      <c r="U12" s="5"/>
      <c r="Y12" s="23"/>
      <c r="AJ12" s="23"/>
    </row>
    <row r="13" spans="2:36" ht="15" thickBot="1" x14ac:dyDescent="0.45">
      <c r="B13" s="6"/>
      <c r="C13" s="4"/>
      <c r="D13" s="4"/>
      <c r="E13" s="4"/>
      <c r="F13" s="4"/>
      <c r="G13" s="4"/>
      <c r="H13" s="4"/>
      <c r="I13" s="4"/>
      <c r="J13" s="5"/>
      <c r="L13" s="6"/>
      <c r="M13" s="4"/>
      <c r="N13" s="4"/>
      <c r="O13" s="4"/>
      <c r="P13" s="4"/>
      <c r="Q13" s="4"/>
      <c r="R13" s="4"/>
      <c r="S13" s="4"/>
      <c r="T13" s="4"/>
      <c r="U13" s="5"/>
      <c r="Y13" s="23"/>
      <c r="AJ13" s="23"/>
    </row>
    <row r="14" spans="2:36" ht="15" thickBot="1" x14ac:dyDescent="0.45">
      <c r="B14" s="6" t="s">
        <v>3</v>
      </c>
      <c r="C14" s="4"/>
      <c r="D14" s="4"/>
      <c r="E14" s="4" t="s">
        <v>1</v>
      </c>
      <c r="F14" s="9"/>
      <c r="G14" s="4" t="s">
        <v>4</v>
      </c>
      <c r="H14" s="7"/>
      <c r="I14" s="7"/>
      <c r="J14" s="5"/>
      <c r="L14" s="6" t="s">
        <v>16</v>
      </c>
      <c r="M14" s="4"/>
      <c r="N14" s="4"/>
      <c r="O14" s="4" t="s">
        <v>1</v>
      </c>
      <c r="P14" s="15"/>
      <c r="Q14" s="4" t="s">
        <v>4</v>
      </c>
      <c r="R14" s="7"/>
      <c r="S14" s="7"/>
      <c r="T14" s="7"/>
      <c r="U14" s="5"/>
      <c r="Y14" s="23"/>
      <c r="AJ14" s="23"/>
    </row>
    <row r="15" spans="2:36" ht="15" thickBot="1" x14ac:dyDescent="0.45">
      <c r="B15" s="8" t="s">
        <v>13</v>
      </c>
      <c r="C15" s="4"/>
      <c r="D15" s="4"/>
      <c r="E15" s="4"/>
      <c r="F15" s="4"/>
      <c r="G15" s="4"/>
      <c r="H15" s="4"/>
      <c r="I15" s="4"/>
      <c r="J15" s="5"/>
      <c r="L15" s="6"/>
      <c r="M15" s="4"/>
      <c r="N15" s="4"/>
      <c r="O15" s="4"/>
      <c r="P15" s="4"/>
      <c r="Q15" s="4"/>
      <c r="R15" s="4"/>
      <c r="S15" s="4"/>
      <c r="T15" s="4"/>
      <c r="U15" s="5"/>
      <c r="Y15" s="23"/>
      <c r="AJ15" s="23"/>
    </row>
    <row r="16" spans="2:36" ht="15" thickBot="1" x14ac:dyDescent="0.45">
      <c r="B16" s="6"/>
      <c r="C16" s="4"/>
      <c r="D16" s="4"/>
      <c r="E16" s="4"/>
      <c r="F16" s="4"/>
      <c r="G16" s="4"/>
      <c r="H16" s="4"/>
      <c r="I16" s="4"/>
      <c r="J16" s="5"/>
      <c r="L16" s="6" t="s">
        <v>17</v>
      </c>
      <c r="M16" s="4"/>
      <c r="N16" s="4"/>
      <c r="O16" s="4" t="s">
        <v>1</v>
      </c>
      <c r="P16" s="15"/>
      <c r="Q16" s="4" t="s">
        <v>4</v>
      </c>
      <c r="R16" s="7"/>
      <c r="S16" s="7"/>
      <c r="T16" s="7"/>
      <c r="U16" s="5"/>
      <c r="Y16" s="23"/>
      <c r="AJ16" s="23"/>
    </row>
    <row r="17" spans="2:122" x14ac:dyDescent="0.4">
      <c r="B17" s="6"/>
      <c r="C17" s="4"/>
      <c r="D17" s="4"/>
      <c r="E17" s="4"/>
      <c r="F17" s="4"/>
      <c r="G17" s="4"/>
      <c r="H17" s="4"/>
      <c r="I17" s="4"/>
      <c r="J17" s="5"/>
      <c r="L17" s="8" t="s">
        <v>18</v>
      </c>
      <c r="M17" s="4"/>
      <c r="N17" s="4"/>
      <c r="O17" s="4"/>
      <c r="P17" s="4"/>
      <c r="Q17" s="4"/>
      <c r="R17" s="4"/>
      <c r="S17" s="4"/>
      <c r="T17" s="4"/>
      <c r="U17" s="5"/>
      <c r="Y17" s="23"/>
      <c r="AJ17" s="23"/>
    </row>
    <row r="18" spans="2:122" ht="14.6" customHeight="1" x14ac:dyDescent="0.4">
      <c r="B18" s="6"/>
      <c r="C18" s="4"/>
      <c r="D18" s="4"/>
      <c r="E18" s="4"/>
      <c r="F18" s="4"/>
      <c r="G18" s="4"/>
      <c r="H18" s="4"/>
      <c r="I18" s="4"/>
      <c r="J18" s="5"/>
      <c r="L18" s="6"/>
      <c r="M18" s="4"/>
      <c r="N18" s="4"/>
      <c r="O18" s="4"/>
      <c r="P18" s="4"/>
      <c r="Q18" s="4"/>
      <c r="R18" s="4"/>
      <c r="S18" s="4"/>
      <c r="T18" s="4"/>
      <c r="U18" s="5"/>
      <c r="Y18" s="23"/>
      <c r="Z18" s="23"/>
      <c r="AA18" s="23"/>
      <c r="AB18" s="23"/>
      <c r="AC18" s="23"/>
      <c r="AD18" s="23"/>
      <c r="AE18" s="23"/>
      <c r="AF18" s="23"/>
      <c r="AG18" s="23"/>
      <c r="AH18" s="23"/>
      <c r="AI18" s="23"/>
      <c r="AJ18" s="23"/>
    </row>
    <row r="19" spans="2:122" ht="15" thickBot="1" x14ac:dyDescent="0.45">
      <c r="B19" s="10" t="s">
        <v>6</v>
      </c>
      <c r="C19" s="11"/>
      <c r="D19" s="11"/>
      <c r="E19" s="12" t="s">
        <v>1</v>
      </c>
      <c r="F19" s="13">
        <f>E48+E45+E42</f>
        <v>0</v>
      </c>
      <c r="G19" s="12" t="s">
        <v>7</v>
      </c>
      <c r="H19" s="11"/>
      <c r="I19" s="11"/>
      <c r="J19" s="14"/>
      <c r="L19" s="10" t="s">
        <v>19</v>
      </c>
      <c r="M19" s="11"/>
      <c r="N19" s="11"/>
      <c r="O19" s="12" t="s">
        <v>1</v>
      </c>
      <c r="P19" s="13">
        <f>I42+I45+I48+I51</f>
        <v>0</v>
      </c>
      <c r="Q19" s="12" t="s">
        <v>7</v>
      </c>
      <c r="R19" s="11"/>
      <c r="S19" s="11"/>
      <c r="T19" s="11"/>
      <c r="U19" s="14"/>
      <c r="Y19" s="23"/>
      <c r="Z19" s="23"/>
      <c r="AA19" s="23"/>
      <c r="AB19" s="23"/>
      <c r="AC19" s="23"/>
      <c r="AD19" s="23"/>
      <c r="AE19" s="23"/>
      <c r="AF19" s="23"/>
      <c r="AG19" s="23"/>
      <c r="AH19" s="23"/>
      <c r="AI19" s="23"/>
      <c r="AJ19" s="23"/>
    </row>
    <row r="20" spans="2:122" s="17" customFormat="1" ht="5.15" customHeight="1" thickBot="1" x14ac:dyDescent="0.45">
      <c r="Y20" s="23"/>
      <c r="Z20" s="23"/>
      <c r="AA20" s="23"/>
      <c r="AB20" s="23"/>
      <c r="AC20" s="23"/>
      <c r="AD20" s="23"/>
      <c r="AE20" s="23"/>
      <c r="AF20" s="22"/>
      <c r="AG20" s="22"/>
      <c r="AH20" s="22"/>
      <c r="AI20" s="22"/>
      <c r="AJ20" s="22"/>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c r="BM20" s="16"/>
      <c r="BN20" s="16"/>
      <c r="BO20" s="16"/>
      <c r="BP20" s="16"/>
      <c r="BQ20" s="16"/>
      <c r="BR20" s="16"/>
      <c r="BS20" s="16"/>
      <c r="BT20" s="16"/>
      <c r="BU20" s="16"/>
      <c r="BV20" s="16"/>
      <c r="BW20" s="16"/>
      <c r="BX20" s="16"/>
      <c r="BY20" s="16"/>
      <c r="BZ20" s="16"/>
      <c r="CA20" s="16"/>
      <c r="CB20" s="16"/>
      <c r="CC20" s="16"/>
      <c r="CD20" s="16"/>
      <c r="CE20" s="16"/>
      <c r="CF20" s="16"/>
      <c r="CG20" s="16"/>
      <c r="CH20" s="16"/>
      <c r="CI20" s="16"/>
      <c r="CJ20" s="16"/>
      <c r="CK20" s="16"/>
      <c r="CL20" s="16"/>
      <c r="CM20" s="16"/>
      <c r="CN20" s="16"/>
      <c r="CO20" s="16"/>
      <c r="CP20" s="16"/>
      <c r="CQ20" s="16"/>
      <c r="CR20" s="16"/>
      <c r="CS20" s="16"/>
      <c r="CT20" s="16"/>
      <c r="CU20" s="16"/>
      <c r="CV20" s="16"/>
      <c r="CW20" s="16"/>
      <c r="CX20" s="16"/>
      <c r="CY20" s="16"/>
      <c r="CZ20" s="16"/>
      <c r="DA20" s="16"/>
      <c r="DB20" s="16"/>
      <c r="DC20" s="16"/>
      <c r="DD20" s="16"/>
      <c r="DE20" s="16"/>
      <c r="DF20" s="16"/>
      <c r="DG20" s="16"/>
      <c r="DH20" s="16"/>
      <c r="DI20" s="16"/>
      <c r="DJ20" s="16"/>
      <c r="DK20" s="16"/>
      <c r="DL20" s="16"/>
      <c r="DM20" s="16"/>
      <c r="DN20" s="16"/>
      <c r="DO20" s="16"/>
      <c r="DP20" s="16"/>
      <c r="DQ20" s="16"/>
      <c r="DR20" s="16"/>
    </row>
    <row r="21" spans="2:122" ht="27.45" customHeight="1" thickBot="1" x14ac:dyDescent="0.45">
      <c r="B21" s="27" t="s">
        <v>20</v>
      </c>
      <c r="C21" s="28"/>
      <c r="D21" s="28"/>
      <c r="E21" s="28"/>
      <c r="F21" s="28"/>
      <c r="G21" s="28"/>
      <c r="H21" s="28"/>
      <c r="I21" s="28"/>
      <c r="J21" s="29"/>
      <c r="K21" s="31">
        <f>F19-P19</f>
        <v>0</v>
      </c>
      <c r="L21" s="31"/>
      <c r="M21" s="28" t="s">
        <v>7</v>
      </c>
      <c r="N21" s="30" t="s">
        <v>23</v>
      </c>
      <c r="O21" s="25"/>
      <c r="P21" s="25"/>
      <c r="Q21" s="25"/>
      <c r="R21" s="25"/>
      <c r="S21" s="25"/>
      <c r="T21" s="25"/>
      <c r="U21" s="26"/>
      <c r="Y21" s="23"/>
      <c r="Z21" s="23"/>
      <c r="AA21" s="23"/>
      <c r="AB21" s="23"/>
      <c r="AC21" s="23"/>
      <c r="AD21" s="23"/>
      <c r="AE21" s="23"/>
      <c r="AF21" s="22"/>
      <c r="AG21" s="22"/>
      <c r="AH21" s="22"/>
      <c r="AI21" s="22"/>
      <c r="AJ21" s="22"/>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6"/>
      <c r="BM21" s="16"/>
      <c r="BN21" s="16"/>
      <c r="BO21" s="16"/>
      <c r="BP21" s="16"/>
      <c r="BQ21" s="16"/>
      <c r="BR21" s="16"/>
      <c r="BS21" s="16"/>
      <c r="BT21" s="16"/>
      <c r="BU21" s="16"/>
      <c r="BV21" s="16"/>
      <c r="BW21" s="16"/>
      <c r="BX21" s="16"/>
      <c r="BY21" s="16"/>
      <c r="BZ21" s="16"/>
      <c r="CA21" s="16"/>
      <c r="CB21" s="16"/>
      <c r="CC21" s="16"/>
      <c r="CD21" s="16"/>
      <c r="CE21" s="16"/>
      <c r="CF21" s="16"/>
      <c r="CG21" s="16"/>
      <c r="CH21" s="16"/>
      <c r="CI21" s="16"/>
      <c r="CJ21" s="16"/>
      <c r="CK21" s="16"/>
      <c r="CL21" s="16"/>
      <c r="CM21" s="16"/>
      <c r="CN21" s="16"/>
      <c r="CO21" s="16"/>
      <c r="CP21" s="16"/>
      <c r="CQ21" s="16"/>
      <c r="CR21" s="16"/>
      <c r="CS21" s="16"/>
      <c r="CT21" s="16"/>
      <c r="CU21" s="16"/>
      <c r="CV21" s="16"/>
      <c r="CW21" s="16"/>
      <c r="CX21" s="16"/>
      <c r="CY21" s="16"/>
      <c r="CZ21" s="16"/>
      <c r="DA21" s="16"/>
      <c r="DB21" s="16"/>
      <c r="DC21" s="16"/>
      <c r="DD21" s="16"/>
      <c r="DE21" s="16"/>
      <c r="DF21" s="16"/>
      <c r="DG21" s="16"/>
      <c r="DH21" s="16"/>
      <c r="DI21" s="16"/>
      <c r="DJ21" s="16"/>
      <c r="DK21" s="16"/>
      <c r="DL21" s="16"/>
      <c r="DM21" s="16"/>
      <c r="DN21" s="16"/>
      <c r="DO21" s="16"/>
      <c r="DP21" s="16"/>
      <c r="DQ21" s="16"/>
      <c r="DR21" s="16"/>
    </row>
    <row r="22" spans="2:122" s="17" customFormat="1" ht="9.9" customHeight="1" x14ac:dyDescent="0.4">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6"/>
      <c r="BP22" s="16"/>
      <c r="BQ22" s="16"/>
      <c r="BR22" s="16"/>
      <c r="BS22" s="16"/>
      <c r="BT22" s="16"/>
      <c r="BU22" s="16"/>
      <c r="BV22" s="16"/>
      <c r="BW22" s="16"/>
      <c r="BX22" s="16"/>
      <c r="BY22" s="16"/>
      <c r="BZ22" s="16"/>
      <c r="CA22" s="16"/>
      <c r="CB22" s="16"/>
      <c r="CC22" s="16"/>
      <c r="CD22" s="16"/>
      <c r="CE22" s="16"/>
      <c r="CF22" s="16"/>
      <c r="CG22" s="16"/>
      <c r="CH22" s="16"/>
      <c r="CI22" s="16"/>
      <c r="CJ22" s="16"/>
      <c r="CK22" s="16"/>
      <c r="CL22" s="16"/>
      <c r="CM22" s="16"/>
      <c r="CN22" s="16"/>
      <c r="CO22" s="16"/>
      <c r="CP22" s="16"/>
      <c r="CQ22" s="16"/>
      <c r="CR22" s="16"/>
      <c r="CS22" s="16"/>
      <c r="CT22" s="16"/>
      <c r="CU22" s="16"/>
      <c r="CV22" s="16"/>
      <c r="CW22" s="16"/>
      <c r="CX22" s="16"/>
      <c r="CY22" s="16"/>
      <c r="CZ22" s="16"/>
      <c r="DA22" s="16"/>
      <c r="DB22" s="16"/>
      <c r="DC22" s="16"/>
      <c r="DD22" s="16"/>
      <c r="DE22" s="16"/>
      <c r="DF22" s="16"/>
      <c r="DG22" s="16"/>
      <c r="DH22" s="16"/>
      <c r="DI22" s="16"/>
      <c r="DJ22" s="16"/>
      <c r="DK22" s="16"/>
      <c r="DL22" s="16"/>
      <c r="DM22" s="16"/>
      <c r="DN22" s="16"/>
      <c r="DO22" s="16"/>
      <c r="DP22" s="16"/>
      <c r="DQ22" s="16"/>
      <c r="DR22" s="16"/>
    </row>
    <row r="23" spans="2:122" s="17" customFormat="1" ht="9.9" customHeight="1" x14ac:dyDescent="0.4">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16"/>
      <c r="BL23" s="16"/>
      <c r="BM23" s="16"/>
      <c r="BN23" s="16"/>
      <c r="BO23" s="16"/>
      <c r="BP23" s="16"/>
      <c r="BQ23" s="16"/>
      <c r="BR23" s="16"/>
      <c r="BS23" s="16"/>
      <c r="BT23" s="16"/>
      <c r="BU23" s="16"/>
      <c r="BV23" s="16"/>
      <c r="BW23" s="16"/>
      <c r="BX23" s="16"/>
      <c r="BY23" s="16"/>
      <c r="BZ23" s="16"/>
      <c r="CA23" s="16"/>
      <c r="CB23" s="16"/>
      <c r="CC23" s="16"/>
      <c r="CD23" s="16"/>
      <c r="CE23" s="16"/>
      <c r="CF23" s="16"/>
      <c r="CG23" s="16"/>
      <c r="CH23" s="16"/>
      <c r="CI23" s="16"/>
      <c r="CJ23" s="16"/>
      <c r="CK23" s="16"/>
      <c r="CL23" s="16"/>
      <c r="CM23" s="16"/>
      <c r="CN23" s="16"/>
      <c r="CO23" s="16"/>
      <c r="CP23" s="16"/>
      <c r="CQ23" s="16"/>
      <c r="CR23" s="16"/>
      <c r="CS23" s="16"/>
      <c r="CT23" s="16"/>
      <c r="CU23" s="16"/>
      <c r="CV23" s="16"/>
      <c r="CW23" s="16"/>
      <c r="CX23" s="16"/>
      <c r="CY23" s="16"/>
      <c r="CZ23" s="16"/>
      <c r="DA23" s="16"/>
      <c r="DB23" s="16"/>
      <c r="DC23" s="16"/>
      <c r="DD23" s="16"/>
      <c r="DE23" s="16"/>
      <c r="DF23" s="16"/>
      <c r="DG23" s="16"/>
      <c r="DH23" s="16"/>
      <c r="DI23" s="16"/>
      <c r="DJ23" s="16"/>
      <c r="DK23" s="16"/>
      <c r="DL23" s="16"/>
      <c r="DM23" s="16"/>
      <c r="DN23" s="16"/>
      <c r="DO23" s="16"/>
      <c r="DP23" s="16"/>
      <c r="DQ23" s="16"/>
      <c r="DR23" s="16"/>
    </row>
    <row r="24" spans="2:122" ht="59.25" customHeight="1" x14ac:dyDescent="0.4">
      <c r="B24" s="32" t="s">
        <v>27</v>
      </c>
      <c r="C24" s="32"/>
      <c r="D24" s="32"/>
      <c r="E24" s="32"/>
      <c r="F24" s="32"/>
      <c r="G24" s="32"/>
      <c r="H24" s="32"/>
      <c r="I24" s="32"/>
      <c r="J24" s="32"/>
      <c r="K24" s="32"/>
      <c r="L24" s="32"/>
      <c r="M24" s="32"/>
      <c r="N24" s="32"/>
      <c r="O24" s="32"/>
      <c r="P24" s="32"/>
      <c r="Q24" s="32"/>
      <c r="R24" s="32"/>
      <c r="S24" s="32"/>
      <c r="T24" s="32"/>
      <c r="U24" s="32"/>
    </row>
    <row r="25" spans="2:122" s="17" customFormat="1" ht="19.3" customHeight="1" x14ac:dyDescent="0.4"/>
    <row r="26" spans="2:122" s="17" customFormat="1" ht="409" customHeight="1" x14ac:dyDescent="0.4"/>
    <row r="27" spans="2:122" s="17" customFormat="1" ht="5.05" customHeight="1" x14ac:dyDescent="0.4"/>
    <row r="28" spans="2:122" s="17" customFormat="1" ht="5.05" customHeight="1" x14ac:dyDescent="0.4"/>
    <row r="29" spans="2:122" s="17" customFormat="1" ht="5.05" customHeight="1" x14ac:dyDescent="0.4"/>
    <row r="30" spans="2:122" s="17" customFormat="1" x14ac:dyDescent="0.4"/>
    <row r="31" spans="2:122" s="17" customFormat="1" x14ac:dyDescent="0.4"/>
    <row r="32" spans="2:122" s="17" customFormat="1" x14ac:dyDescent="0.4"/>
    <row r="33" spans="2:12" s="17" customFormat="1" x14ac:dyDescent="0.4"/>
    <row r="34" spans="2:12" s="17" customFormat="1" x14ac:dyDescent="0.4"/>
    <row r="35" spans="2:12" s="17" customFormat="1" x14ac:dyDescent="0.4"/>
    <row r="36" spans="2:12" s="17" customFormat="1" x14ac:dyDescent="0.4"/>
    <row r="37" spans="2:12" s="17" customFormat="1" x14ac:dyDescent="0.4"/>
    <row r="38" spans="2:12" s="17" customFormat="1" x14ac:dyDescent="0.4"/>
    <row r="39" spans="2:12" s="17" customFormat="1" x14ac:dyDescent="0.4"/>
    <row r="40" spans="2:12" s="17" customFormat="1" x14ac:dyDescent="0.4"/>
    <row r="41" spans="2:12" s="17" customFormat="1" x14ac:dyDescent="0.4">
      <c r="B41" s="20" t="s">
        <v>14</v>
      </c>
      <c r="C41" s="20"/>
      <c r="D41" s="20"/>
      <c r="E41" s="20"/>
      <c r="F41" s="20"/>
      <c r="G41" s="20" t="s">
        <v>15</v>
      </c>
      <c r="H41" s="20"/>
      <c r="I41" s="20"/>
      <c r="J41" s="20"/>
      <c r="K41" s="20"/>
      <c r="L41" s="20"/>
    </row>
    <row r="42" spans="2:12" s="17" customFormat="1" x14ac:dyDescent="0.4">
      <c r="B42" s="20" t="s">
        <v>5</v>
      </c>
      <c r="C42" s="21">
        <v>1</v>
      </c>
      <c r="D42" s="20">
        <f>IF(C42=1,26,12)</f>
        <v>26</v>
      </c>
      <c r="E42" s="21">
        <f>F8*D42</f>
        <v>0</v>
      </c>
      <c r="F42" s="20"/>
      <c r="G42" s="21">
        <v>2</v>
      </c>
      <c r="H42" s="20">
        <f>IF(G42=1,26,12)</f>
        <v>12</v>
      </c>
      <c r="I42" s="21">
        <f>P8*H42</f>
        <v>0</v>
      </c>
      <c r="J42" s="20"/>
      <c r="K42" s="20"/>
      <c r="L42" s="20"/>
    </row>
    <row r="43" spans="2:12" s="17" customFormat="1" x14ac:dyDescent="0.4">
      <c r="B43" s="20"/>
      <c r="C43" s="20"/>
      <c r="D43" s="20"/>
      <c r="E43" s="20"/>
      <c r="F43" s="20"/>
      <c r="G43" s="20"/>
      <c r="H43" s="20"/>
      <c r="I43" s="20"/>
      <c r="J43" s="20"/>
      <c r="K43" s="20"/>
      <c r="L43" s="20"/>
    </row>
    <row r="44" spans="2:12" s="17" customFormat="1" x14ac:dyDescent="0.4">
      <c r="B44" s="20"/>
      <c r="C44" s="20"/>
      <c r="D44" s="20"/>
      <c r="E44" s="20"/>
      <c r="F44" s="20"/>
      <c r="G44" s="20"/>
      <c r="H44" s="20"/>
      <c r="I44" s="20"/>
      <c r="J44" s="20"/>
      <c r="K44" s="20"/>
      <c r="L44" s="20"/>
    </row>
    <row r="45" spans="2:12" s="17" customFormat="1" x14ac:dyDescent="0.4">
      <c r="B45" s="20" t="s">
        <v>5</v>
      </c>
      <c r="C45" s="21">
        <v>2</v>
      </c>
      <c r="D45" s="20">
        <f>IF(C45=1,26,12)</f>
        <v>12</v>
      </c>
      <c r="E45" s="21">
        <f>F11*D45</f>
        <v>0</v>
      </c>
      <c r="F45" s="20"/>
      <c r="G45" s="21">
        <v>1</v>
      </c>
      <c r="H45" s="20">
        <f>IF(G45=1,26,12)</f>
        <v>26</v>
      </c>
      <c r="I45" s="21">
        <f>P11*H45</f>
        <v>0</v>
      </c>
      <c r="J45" s="20"/>
      <c r="K45" s="20"/>
      <c r="L45" s="20"/>
    </row>
    <row r="46" spans="2:12" s="17" customFormat="1" x14ac:dyDescent="0.4">
      <c r="B46" s="20"/>
      <c r="C46" s="20"/>
      <c r="D46" s="20"/>
      <c r="E46" s="20"/>
      <c r="F46" s="20"/>
      <c r="G46" s="20"/>
      <c r="H46" s="20"/>
      <c r="I46" s="20"/>
      <c r="J46" s="20"/>
      <c r="K46" s="20"/>
      <c r="L46" s="20"/>
    </row>
    <row r="47" spans="2:12" s="17" customFormat="1" x14ac:dyDescent="0.4">
      <c r="B47" s="20"/>
      <c r="C47" s="20"/>
      <c r="D47" s="20"/>
      <c r="E47" s="20"/>
      <c r="F47" s="20"/>
      <c r="G47" s="20"/>
      <c r="H47" s="20"/>
      <c r="I47" s="20"/>
      <c r="J47" s="20"/>
      <c r="K47" s="20"/>
      <c r="L47" s="20"/>
    </row>
    <row r="48" spans="2:12" s="17" customFormat="1" x14ac:dyDescent="0.4">
      <c r="B48" s="20" t="s">
        <v>5</v>
      </c>
      <c r="C48" s="21">
        <v>2</v>
      </c>
      <c r="D48" s="20">
        <f>IF(C48=1,26,12)</f>
        <v>12</v>
      </c>
      <c r="E48" s="21">
        <f>F14*D48</f>
        <v>0</v>
      </c>
      <c r="F48" s="20"/>
      <c r="G48" s="21">
        <v>1</v>
      </c>
      <c r="H48" s="20">
        <f>IF(G48=1,26,IF(G48=2,12,4))</f>
        <v>26</v>
      </c>
      <c r="I48" s="21">
        <f>P14*H48</f>
        <v>0</v>
      </c>
      <c r="J48" s="20"/>
      <c r="K48" s="20"/>
      <c r="L48" s="20"/>
    </row>
    <row r="49" spans="2:12" s="17" customFormat="1" x14ac:dyDescent="0.4">
      <c r="B49" s="20"/>
      <c r="C49" s="20"/>
      <c r="D49" s="20"/>
      <c r="E49" s="20"/>
      <c r="F49" s="20"/>
      <c r="G49" s="20"/>
      <c r="H49" s="20"/>
      <c r="I49" s="20"/>
      <c r="J49" s="20"/>
      <c r="K49" s="20"/>
      <c r="L49" s="20"/>
    </row>
    <row r="50" spans="2:12" s="17" customFormat="1" x14ac:dyDescent="0.4">
      <c r="B50" s="20"/>
      <c r="C50" s="20"/>
      <c r="D50" s="20"/>
      <c r="E50" s="20"/>
      <c r="F50" s="20"/>
      <c r="G50" s="20"/>
      <c r="H50" s="20"/>
      <c r="I50" s="20"/>
      <c r="J50" s="20"/>
      <c r="K50" s="20"/>
      <c r="L50" s="20"/>
    </row>
    <row r="51" spans="2:12" s="17" customFormat="1" x14ac:dyDescent="0.4">
      <c r="B51" s="20"/>
      <c r="C51" s="20"/>
      <c r="D51" s="20"/>
      <c r="E51" s="20"/>
      <c r="F51" s="20"/>
      <c r="G51" s="21">
        <v>1</v>
      </c>
      <c r="H51" s="20">
        <f>IF(G51=1,26,IF(G51=2,12,4))</f>
        <v>26</v>
      </c>
      <c r="I51" s="21">
        <f>P16*H51</f>
        <v>0</v>
      </c>
      <c r="J51" s="20"/>
      <c r="K51" s="20"/>
      <c r="L51" s="20"/>
    </row>
    <row r="52" spans="2:12" s="17" customFormat="1" x14ac:dyDescent="0.4">
      <c r="B52" s="20"/>
      <c r="C52" s="20"/>
      <c r="D52" s="20"/>
      <c r="E52" s="20"/>
      <c r="F52" s="20"/>
      <c r="G52" s="20"/>
      <c r="H52" s="20"/>
      <c r="I52" s="20"/>
      <c r="J52" s="20"/>
      <c r="K52" s="20"/>
      <c r="L52" s="20"/>
    </row>
    <row r="53" spans="2:12" s="17" customFormat="1" x14ac:dyDescent="0.4"/>
    <row r="54" spans="2:12" s="17" customFormat="1" x14ac:dyDescent="0.4"/>
    <row r="55" spans="2:12" s="17" customFormat="1" x14ac:dyDescent="0.4"/>
    <row r="56" spans="2:12" s="17" customFormat="1" x14ac:dyDescent="0.4"/>
    <row r="57" spans="2:12" s="17" customFormat="1" x14ac:dyDescent="0.4"/>
    <row r="58" spans="2:12" s="17" customFormat="1" x14ac:dyDescent="0.4"/>
    <row r="59" spans="2:12" s="17" customFormat="1" x14ac:dyDescent="0.4"/>
    <row r="60" spans="2:12" s="17" customFormat="1" x14ac:dyDescent="0.4"/>
    <row r="61" spans="2:12" s="17" customFormat="1" x14ac:dyDescent="0.4"/>
    <row r="62" spans="2:12" s="17" customFormat="1" x14ac:dyDescent="0.4"/>
    <row r="63" spans="2:12" s="17" customFormat="1" x14ac:dyDescent="0.4"/>
    <row r="64" spans="2:12" s="17" customFormat="1" x14ac:dyDescent="0.4"/>
    <row r="65" s="17" customFormat="1" x14ac:dyDescent="0.4"/>
    <row r="66" s="17" customFormat="1" x14ac:dyDescent="0.4"/>
    <row r="67" s="17" customFormat="1" x14ac:dyDescent="0.4"/>
    <row r="68" s="17" customFormat="1" x14ac:dyDescent="0.4"/>
    <row r="69" s="17" customFormat="1" x14ac:dyDescent="0.4"/>
    <row r="70" s="17" customFormat="1" x14ac:dyDescent="0.4"/>
    <row r="71" s="17" customFormat="1" x14ac:dyDescent="0.4"/>
    <row r="72" s="17" customFormat="1" x14ac:dyDescent="0.4"/>
    <row r="73" s="17" customFormat="1" x14ac:dyDescent="0.4"/>
    <row r="74" s="17" customFormat="1" x14ac:dyDescent="0.4"/>
    <row r="75" s="17" customFormat="1" x14ac:dyDescent="0.4"/>
    <row r="76" s="17" customFormat="1" x14ac:dyDescent="0.4"/>
    <row r="77" s="17" customFormat="1" x14ac:dyDescent="0.4"/>
    <row r="78" s="17" customFormat="1" x14ac:dyDescent="0.4"/>
    <row r="79" s="17" customFormat="1" x14ac:dyDescent="0.4"/>
    <row r="80" s="17" customFormat="1" x14ac:dyDescent="0.4"/>
    <row r="81" s="17" customFormat="1" x14ac:dyDescent="0.4"/>
    <row r="82" s="17" customFormat="1" x14ac:dyDescent="0.4"/>
    <row r="83" s="17" customFormat="1" x14ac:dyDescent="0.4"/>
    <row r="84" s="17" customFormat="1" x14ac:dyDescent="0.4"/>
    <row r="85" s="17" customFormat="1" x14ac:dyDescent="0.4"/>
    <row r="86" s="17" customFormat="1" x14ac:dyDescent="0.4"/>
    <row r="87" s="17" customFormat="1" x14ac:dyDescent="0.4"/>
    <row r="88" s="17" customFormat="1" x14ac:dyDescent="0.4"/>
    <row r="89" s="17" customFormat="1" x14ac:dyDescent="0.4"/>
    <row r="90" s="17" customFormat="1" x14ac:dyDescent="0.4"/>
    <row r="91" s="17" customFormat="1" x14ac:dyDescent="0.4"/>
    <row r="92" s="17" customFormat="1" x14ac:dyDescent="0.4"/>
    <row r="93" s="17" customFormat="1" x14ac:dyDescent="0.4"/>
    <row r="94" s="17" customFormat="1" x14ac:dyDescent="0.4"/>
    <row r="95" s="17" customFormat="1" x14ac:dyDescent="0.4"/>
    <row r="96" s="17" customFormat="1" x14ac:dyDescent="0.4"/>
    <row r="97" s="17" customFormat="1" x14ac:dyDescent="0.4"/>
    <row r="98" s="17" customFormat="1" x14ac:dyDescent="0.4"/>
    <row r="99" s="17" customFormat="1" x14ac:dyDescent="0.4"/>
    <row r="100" s="17" customFormat="1" x14ac:dyDescent="0.4"/>
    <row r="101" s="17" customFormat="1" x14ac:dyDescent="0.4"/>
    <row r="102" s="17" customFormat="1" x14ac:dyDescent="0.4"/>
    <row r="103" s="17" customFormat="1" x14ac:dyDescent="0.4"/>
    <row r="104" s="17" customFormat="1" x14ac:dyDescent="0.4"/>
    <row r="105" s="17" customFormat="1" x14ac:dyDescent="0.4"/>
    <row r="106" s="17" customFormat="1" x14ac:dyDescent="0.4"/>
    <row r="107" s="17" customFormat="1" x14ac:dyDescent="0.4"/>
    <row r="108" s="17" customFormat="1" x14ac:dyDescent="0.4"/>
    <row r="109" s="17" customFormat="1" x14ac:dyDescent="0.4"/>
    <row r="110" s="17" customFormat="1" x14ac:dyDescent="0.4"/>
    <row r="111" s="17" customFormat="1" x14ac:dyDescent="0.4"/>
    <row r="112" s="17" customFormat="1" x14ac:dyDescent="0.4"/>
    <row r="113" s="17" customFormat="1" x14ac:dyDescent="0.4"/>
    <row r="114" s="17" customFormat="1" x14ac:dyDescent="0.4"/>
    <row r="115" s="17" customFormat="1" x14ac:dyDescent="0.4"/>
    <row r="116" s="17" customFormat="1" x14ac:dyDescent="0.4"/>
    <row r="117" s="17" customFormat="1" x14ac:dyDescent="0.4"/>
    <row r="118" s="17" customFormat="1" x14ac:dyDescent="0.4"/>
    <row r="119" s="17" customFormat="1" x14ac:dyDescent="0.4"/>
    <row r="120" s="17" customFormat="1" x14ac:dyDescent="0.4"/>
    <row r="121" s="17" customFormat="1" x14ac:dyDescent="0.4"/>
    <row r="122" s="17" customFormat="1" x14ac:dyDescent="0.4"/>
    <row r="123" s="17" customFormat="1" x14ac:dyDescent="0.4"/>
    <row r="124" s="17" customFormat="1" x14ac:dyDescent="0.4"/>
    <row r="125" s="17" customFormat="1" x14ac:dyDescent="0.4"/>
    <row r="126" s="17" customFormat="1" x14ac:dyDescent="0.4"/>
    <row r="127" s="17" customFormat="1" x14ac:dyDescent="0.4"/>
    <row r="128" s="17" customFormat="1" x14ac:dyDescent="0.4"/>
    <row r="129" s="17" customFormat="1" x14ac:dyDescent="0.4"/>
    <row r="130" s="17" customFormat="1" x14ac:dyDescent="0.4"/>
    <row r="131" s="17" customFormat="1" x14ac:dyDescent="0.4"/>
    <row r="132" s="17" customFormat="1" x14ac:dyDescent="0.4"/>
    <row r="133" s="17" customFormat="1" x14ac:dyDescent="0.4"/>
    <row r="134" s="17" customFormat="1" x14ac:dyDescent="0.4"/>
    <row r="135" s="17" customFormat="1" x14ac:dyDescent="0.4"/>
    <row r="136" s="17" customFormat="1" x14ac:dyDescent="0.4"/>
    <row r="137" s="17" customFormat="1" x14ac:dyDescent="0.4"/>
    <row r="138" s="17" customFormat="1" x14ac:dyDescent="0.4"/>
    <row r="139" s="17" customFormat="1" x14ac:dyDescent="0.4"/>
    <row r="140" s="17" customFormat="1" x14ac:dyDescent="0.4"/>
    <row r="141" s="17" customFormat="1" x14ac:dyDescent="0.4"/>
    <row r="142" s="17" customFormat="1" x14ac:dyDescent="0.4"/>
    <row r="143" s="17" customFormat="1" x14ac:dyDescent="0.4"/>
    <row r="144" s="17" customFormat="1" x14ac:dyDescent="0.4"/>
    <row r="145" s="17" customFormat="1" x14ac:dyDescent="0.4"/>
    <row r="146" s="17" customFormat="1" x14ac:dyDescent="0.4"/>
    <row r="147" s="17" customFormat="1" x14ac:dyDescent="0.4"/>
    <row r="148" s="17" customFormat="1" x14ac:dyDescent="0.4"/>
    <row r="149" s="17" customFormat="1" x14ac:dyDescent="0.4"/>
    <row r="150" s="17" customFormat="1" x14ac:dyDescent="0.4"/>
    <row r="151" s="17" customFormat="1" x14ac:dyDescent="0.4"/>
    <row r="152" s="17" customFormat="1" x14ac:dyDescent="0.4"/>
    <row r="153" s="17" customFormat="1" x14ac:dyDescent="0.4"/>
    <row r="154" s="17" customFormat="1" x14ac:dyDescent="0.4"/>
    <row r="155" s="17" customFormat="1" x14ac:dyDescent="0.4"/>
    <row r="156" s="17" customFormat="1" x14ac:dyDescent="0.4"/>
    <row r="157" s="17" customFormat="1" x14ac:dyDescent="0.4"/>
    <row r="158" s="17" customFormat="1" x14ac:dyDescent="0.4"/>
    <row r="159" s="17" customFormat="1" x14ac:dyDescent="0.4"/>
    <row r="160" s="17" customFormat="1" x14ac:dyDescent="0.4"/>
    <row r="161" s="17" customFormat="1" x14ac:dyDescent="0.4"/>
    <row r="162" s="17" customFormat="1" x14ac:dyDescent="0.4"/>
    <row r="163" s="17" customFormat="1" x14ac:dyDescent="0.4"/>
    <row r="164" s="17" customFormat="1" x14ac:dyDescent="0.4"/>
    <row r="165" s="17" customFormat="1" x14ac:dyDescent="0.4"/>
    <row r="166" s="17" customFormat="1" x14ac:dyDescent="0.4"/>
    <row r="167" s="17" customFormat="1" x14ac:dyDescent="0.4"/>
    <row r="168" s="17" customFormat="1" x14ac:dyDescent="0.4"/>
    <row r="169" s="17" customFormat="1" x14ac:dyDescent="0.4"/>
    <row r="170" s="17" customFormat="1" x14ac:dyDescent="0.4"/>
    <row r="171" s="17" customFormat="1" x14ac:dyDescent="0.4"/>
    <row r="172" s="17" customFormat="1" x14ac:dyDescent="0.4"/>
    <row r="173" s="17" customFormat="1" x14ac:dyDescent="0.4"/>
    <row r="174" s="17" customFormat="1" x14ac:dyDescent="0.4"/>
    <row r="175" s="17" customFormat="1" x14ac:dyDescent="0.4"/>
    <row r="176" s="17" customFormat="1" x14ac:dyDescent="0.4"/>
    <row r="177" s="17" customFormat="1" x14ac:dyDescent="0.4"/>
    <row r="178" s="17" customFormat="1" x14ac:dyDescent="0.4"/>
    <row r="179" s="17" customFormat="1" x14ac:dyDescent="0.4"/>
    <row r="180" s="17" customFormat="1" x14ac:dyDescent="0.4"/>
    <row r="181" s="17" customFormat="1" x14ac:dyDescent="0.4"/>
    <row r="182" s="17" customFormat="1" x14ac:dyDescent="0.4"/>
    <row r="183" s="17" customFormat="1" x14ac:dyDescent="0.4"/>
    <row r="184" s="17" customFormat="1" x14ac:dyDescent="0.4"/>
    <row r="185" s="17" customFormat="1" x14ac:dyDescent="0.4"/>
    <row r="186" s="17" customFormat="1" x14ac:dyDescent="0.4"/>
    <row r="187" s="17" customFormat="1" x14ac:dyDescent="0.4"/>
    <row r="188" s="17" customFormat="1" x14ac:dyDescent="0.4"/>
    <row r="189" s="17" customFormat="1" x14ac:dyDescent="0.4"/>
    <row r="190" s="17" customFormat="1" x14ac:dyDescent="0.4"/>
    <row r="191" s="17" customFormat="1" x14ac:dyDescent="0.4"/>
    <row r="192" s="17" customFormat="1" x14ac:dyDescent="0.4"/>
    <row r="193" s="17" customFormat="1" x14ac:dyDescent="0.4"/>
    <row r="194" s="17" customFormat="1" x14ac:dyDescent="0.4"/>
    <row r="195" s="17" customFormat="1" x14ac:dyDescent="0.4"/>
    <row r="196" s="17" customFormat="1" x14ac:dyDescent="0.4"/>
    <row r="197" s="17" customFormat="1" x14ac:dyDescent="0.4"/>
    <row r="198" s="17" customFormat="1" x14ac:dyDescent="0.4"/>
    <row r="199" s="17" customFormat="1" x14ac:dyDescent="0.4"/>
    <row r="200" s="17" customFormat="1" x14ac:dyDescent="0.4"/>
    <row r="201" s="17" customFormat="1" x14ac:dyDescent="0.4"/>
    <row r="202" s="17" customFormat="1" x14ac:dyDescent="0.4"/>
    <row r="203" s="17" customFormat="1" x14ac:dyDescent="0.4"/>
    <row r="204" s="17" customFormat="1" x14ac:dyDescent="0.4"/>
    <row r="205" s="17" customFormat="1" x14ac:dyDescent="0.4"/>
    <row r="206" s="17" customFormat="1" x14ac:dyDescent="0.4"/>
    <row r="207" s="17" customFormat="1" x14ac:dyDescent="0.4"/>
    <row r="208" s="17" customFormat="1" x14ac:dyDescent="0.4"/>
    <row r="209" s="17" customFormat="1" x14ac:dyDescent="0.4"/>
    <row r="210" s="17" customFormat="1" x14ac:dyDescent="0.4"/>
    <row r="211" s="17" customFormat="1" x14ac:dyDescent="0.4"/>
    <row r="212" s="17" customFormat="1" x14ac:dyDescent="0.4"/>
    <row r="213" s="17" customFormat="1" x14ac:dyDescent="0.4"/>
    <row r="214" s="17" customFormat="1" x14ac:dyDescent="0.4"/>
    <row r="215" s="17" customFormat="1" x14ac:dyDescent="0.4"/>
    <row r="216" s="17" customFormat="1" x14ac:dyDescent="0.4"/>
    <row r="217" s="17" customFormat="1" x14ac:dyDescent="0.4"/>
    <row r="218" s="17" customFormat="1" x14ac:dyDescent="0.4"/>
    <row r="219" s="17" customFormat="1" x14ac:dyDescent="0.4"/>
    <row r="220" s="17" customFormat="1" x14ac:dyDescent="0.4"/>
    <row r="221" s="17" customFormat="1" x14ac:dyDescent="0.4"/>
    <row r="222" s="17" customFormat="1" x14ac:dyDescent="0.4"/>
    <row r="223" s="17" customFormat="1" x14ac:dyDescent="0.4"/>
    <row r="224" s="17" customFormat="1" x14ac:dyDescent="0.4"/>
    <row r="225" s="17" customFormat="1" x14ac:dyDescent="0.4"/>
    <row r="226" s="17" customFormat="1" x14ac:dyDescent="0.4"/>
    <row r="227" s="17" customFormat="1" x14ac:dyDescent="0.4"/>
    <row r="228" s="17" customFormat="1" x14ac:dyDescent="0.4"/>
    <row r="229" s="17" customFormat="1" x14ac:dyDescent="0.4"/>
    <row r="230" s="17" customFormat="1" x14ac:dyDescent="0.4"/>
    <row r="231" s="17" customFormat="1" x14ac:dyDescent="0.4"/>
    <row r="232" s="17" customFormat="1" x14ac:dyDescent="0.4"/>
    <row r="233" s="17" customFormat="1" x14ac:dyDescent="0.4"/>
    <row r="234" s="17" customFormat="1" x14ac:dyDescent="0.4"/>
    <row r="235" s="17" customFormat="1" x14ac:dyDescent="0.4"/>
    <row r="236" s="17" customFormat="1" x14ac:dyDescent="0.4"/>
    <row r="237" s="17" customFormat="1" x14ac:dyDescent="0.4"/>
    <row r="238" s="17" customFormat="1" x14ac:dyDescent="0.4"/>
    <row r="239" s="17" customFormat="1" x14ac:dyDescent="0.4"/>
    <row r="240" s="17" customFormat="1" x14ac:dyDescent="0.4"/>
    <row r="241" s="17" customFormat="1" x14ac:dyDescent="0.4"/>
    <row r="242" s="17" customFormat="1" x14ac:dyDescent="0.4"/>
    <row r="243" s="17" customFormat="1" x14ac:dyDescent="0.4"/>
    <row r="244" s="17" customFormat="1" x14ac:dyDescent="0.4"/>
    <row r="245" s="17" customFormat="1" x14ac:dyDescent="0.4"/>
    <row r="246" s="17" customFormat="1" x14ac:dyDescent="0.4"/>
    <row r="247" s="17" customFormat="1" x14ac:dyDescent="0.4"/>
    <row r="248" s="17" customFormat="1" x14ac:dyDescent="0.4"/>
    <row r="249" s="17" customFormat="1" x14ac:dyDescent="0.4"/>
    <row r="250" s="17" customFormat="1" x14ac:dyDescent="0.4"/>
    <row r="251" s="17" customFormat="1" x14ac:dyDescent="0.4"/>
    <row r="252" s="17" customFormat="1" x14ac:dyDescent="0.4"/>
    <row r="253" s="17" customFormat="1" x14ac:dyDescent="0.4"/>
    <row r="254" s="17" customFormat="1" x14ac:dyDescent="0.4"/>
    <row r="255" s="17" customFormat="1" x14ac:dyDescent="0.4"/>
    <row r="256" s="17" customFormat="1" x14ac:dyDescent="0.4"/>
    <row r="257" s="17" customFormat="1" x14ac:dyDescent="0.4"/>
    <row r="258" s="17" customFormat="1" x14ac:dyDescent="0.4"/>
    <row r="259" s="17" customFormat="1" x14ac:dyDescent="0.4"/>
    <row r="260" s="17" customFormat="1" x14ac:dyDescent="0.4"/>
    <row r="261" s="17" customFormat="1" x14ac:dyDescent="0.4"/>
    <row r="262" s="17" customFormat="1" x14ac:dyDescent="0.4"/>
    <row r="263" s="17" customFormat="1" x14ac:dyDescent="0.4"/>
    <row r="264" s="17" customFormat="1" x14ac:dyDescent="0.4"/>
    <row r="265" s="17" customFormat="1" x14ac:dyDescent="0.4"/>
    <row r="266" s="17" customFormat="1" x14ac:dyDescent="0.4"/>
    <row r="267" s="17" customFormat="1" x14ac:dyDescent="0.4"/>
    <row r="268" s="17" customFormat="1" x14ac:dyDescent="0.4"/>
    <row r="269" s="17" customFormat="1" x14ac:dyDescent="0.4"/>
    <row r="270" s="17" customFormat="1" x14ac:dyDescent="0.4"/>
    <row r="271" s="17" customFormat="1" x14ac:dyDescent="0.4"/>
    <row r="272" s="17" customFormat="1" x14ac:dyDescent="0.4"/>
    <row r="273" s="17" customFormat="1" x14ac:dyDescent="0.4"/>
    <row r="274" s="17" customFormat="1" x14ac:dyDescent="0.4"/>
    <row r="275" s="17" customFormat="1" x14ac:dyDescent="0.4"/>
    <row r="276" s="17" customFormat="1" x14ac:dyDescent="0.4"/>
    <row r="277" s="17" customFormat="1" x14ac:dyDescent="0.4"/>
    <row r="278" s="17" customFormat="1" x14ac:dyDescent="0.4"/>
    <row r="279" s="17" customFormat="1" x14ac:dyDescent="0.4"/>
    <row r="280" s="17" customFormat="1" x14ac:dyDescent="0.4"/>
    <row r="281" s="17" customFormat="1" x14ac:dyDescent="0.4"/>
    <row r="282" s="17" customFormat="1" x14ac:dyDescent="0.4"/>
    <row r="283" s="17" customFormat="1" x14ac:dyDescent="0.4"/>
    <row r="284" s="17" customFormat="1" x14ac:dyDescent="0.4"/>
    <row r="285" s="17" customFormat="1" x14ac:dyDescent="0.4"/>
    <row r="286" s="17" customFormat="1" x14ac:dyDescent="0.4"/>
    <row r="287" s="17" customFormat="1" x14ac:dyDescent="0.4"/>
    <row r="288" s="17" customFormat="1" x14ac:dyDescent="0.4"/>
    <row r="289" s="17" customFormat="1" x14ac:dyDescent="0.4"/>
    <row r="290" s="17" customFormat="1" x14ac:dyDescent="0.4"/>
    <row r="291" s="17" customFormat="1" x14ac:dyDescent="0.4"/>
    <row r="292" s="17" customFormat="1" x14ac:dyDescent="0.4"/>
    <row r="293" s="17" customFormat="1" x14ac:dyDescent="0.4"/>
    <row r="294" s="17" customFormat="1" x14ac:dyDescent="0.4"/>
    <row r="295" s="17" customFormat="1" x14ac:dyDescent="0.4"/>
    <row r="296" s="17" customFormat="1" x14ac:dyDescent="0.4"/>
    <row r="297" s="17" customFormat="1" x14ac:dyDescent="0.4"/>
    <row r="298" s="17" customFormat="1" x14ac:dyDescent="0.4"/>
    <row r="299" s="17" customFormat="1" x14ac:dyDescent="0.4"/>
    <row r="300" s="17" customFormat="1" x14ac:dyDescent="0.4"/>
    <row r="301" s="17" customFormat="1" x14ac:dyDescent="0.4"/>
    <row r="302" s="17" customFormat="1" x14ac:dyDescent="0.4"/>
    <row r="303" s="17" customFormat="1" x14ac:dyDescent="0.4"/>
    <row r="304" s="17" customFormat="1" x14ac:dyDescent="0.4"/>
    <row r="305" s="17" customFormat="1" x14ac:dyDescent="0.4"/>
    <row r="306" s="17" customFormat="1" x14ac:dyDescent="0.4"/>
    <row r="307" s="17" customFormat="1" x14ac:dyDescent="0.4"/>
    <row r="308" s="17" customFormat="1" x14ac:dyDescent="0.4"/>
    <row r="309" s="17" customFormat="1" x14ac:dyDescent="0.4"/>
    <row r="310" s="17" customFormat="1" x14ac:dyDescent="0.4"/>
    <row r="311" s="17" customFormat="1" x14ac:dyDescent="0.4"/>
    <row r="312" s="17" customFormat="1" x14ac:dyDescent="0.4"/>
    <row r="313" s="17" customFormat="1" x14ac:dyDescent="0.4"/>
    <row r="314" s="17" customFormat="1" x14ac:dyDescent="0.4"/>
    <row r="315" s="17" customFormat="1" x14ac:dyDescent="0.4"/>
    <row r="316" s="17" customFormat="1" x14ac:dyDescent="0.4"/>
    <row r="317" s="17" customFormat="1" x14ac:dyDescent="0.4"/>
    <row r="318" s="17" customFormat="1" x14ac:dyDescent="0.4"/>
    <row r="319" s="17" customFormat="1" x14ac:dyDescent="0.4"/>
    <row r="320" s="17" customFormat="1" x14ac:dyDescent="0.4"/>
    <row r="321" s="17" customFormat="1" x14ac:dyDescent="0.4"/>
    <row r="322" s="17" customFormat="1" x14ac:dyDescent="0.4"/>
    <row r="323" s="17" customFormat="1" x14ac:dyDescent="0.4"/>
    <row r="324" s="17" customFormat="1" x14ac:dyDescent="0.4"/>
    <row r="325" s="17" customFormat="1" x14ac:dyDescent="0.4"/>
    <row r="326" s="17" customFormat="1" x14ac:dyDescent="0.4"/>
    <row r="327" s="17" customFormat="1" x14ac:dyDescent="0.4"/>
    <row r="328" s="17" customFormat="1" x14ac:dyDescent="0.4"/>
    <row r="329" s="17" customFormat="1" x14ac:dyDescent="0.4"/>
    <row r="330" s="17" customFormat="1" x14ac:dyDescent="0.4"/>
    <row r="331" s="17" customFormat="1" x14ac:dyDescent="0.4"/>
    <row r="332" s="17" customFormat="1" x14ac:dyDescent="0.4"/>
    <row r="333" s="17" customFormat="1" x14ac:dyDescent="0.4"/>
  </sheetData>
  <sheetProtection algorithmName="SHA-512" hashValue="voVz4nj80jOv8v79IxuUCeHSaef9YhNvXV85+IoW7MFS0IU4dVFy8wOgCMm8e0E+Iv0wWSu7rSgUSS3m7K2jAw==" saltValue="8HjL1MwWO1+wYZFtTaRFZQ==" spinCount="100000" sheet="1" selectLockedCells="1"/>
  <mergeCells count="2">
    <mergeCell ref="K21:L21"/>
    <mergeCell ref="B24:U24"/>
  </mergeCells>
  <pageMargins left="0.7" right="0.7" top="0.75" bottom="0.75" header="0.3" footer="0.3"/>
  <pageSetup paperSize="9" scale="74"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31" r:id="rId4" name="Group Box 7">
              <controlPr defaultSize="0" autoFill="0" autoPict="0">
                <anchor moveWithCells="1">
                  <from>
                    <xdr:col>6</xdr:col>
                    <xdr:colOff>462643</xdr:colOff>
                    <xdr:row>6</xdr:row>
                    <xdr:rowOff>174171</xdr:rowOff>
                  </from>
                  <to>
                    <xdr:col>9</xdr:col>
                    <xdr:colOff>32657</xdr:colOff>
                    <xdr:row>8</xdr:row>
                    <xdr:rowOff>21771</xdr:rowOff>
                  </to>
                </anchor>
              </controlPr>
            </control>
          </mc:Choice>
        </mc:AlternateContent>
        <mc:AlternateContent xmlns:mc="http://schemas.openxmlformats.org/markup-compatibility/2006">
          <mc:Choice Requires="x14">
            <control shapeId="1034" r:id="rId5" name="Group Box 10">
              <controlPr defaultSize="0" autoFill="0" autoPict="0">
                <anchor moveWithCells="1">
                  <from>
                    <xdr:col>6</xdr:col>
                    <xdr:colOff>462643</xdr:colOff>
                    <xdr:row>9</xdr:row>
                    <xdr:rowOff>174171</xdr:rowOff>
                  </from>
                  <to>
                    <xdr:col>9</xdr:col>
                    <xdr:colOff>32657</xdr:colOff>
                    <xdr:row>11</xdr:row>
                    <xdr:rowOff>16329</xdr:rowOff>
                  </to>
                </anchor>
              </controlPr>
            </control>
          </mc:Choice>
        </mc:AlternateContent>
        <mc:AlternateContent xmlns:mc="http://schemas.openxmlformats.org/markup-compatibility/2006">
          <mc:Choice Requires="x14">
            <control shapeId="1037" r:id="rId6" name="Group Box 13">
              <controlPr defaultSize="0" autoFill="0" autoPict="0">
                <anchor moveWithCells="1">
                  <from>
                    <xdr:col>6</xdr:col>
                    <xdr:colOff>468086</xdr:colOff>
                    <xdr:row>12</xdr:row>
                    <xdr:rowOff>174171</xdr:rowOff>
                  </from>
                  <to>
                    <xdr:col>9</xdr:col>
                    <xdr:colOff>27214</xdr:colOff>
                    <xdr:row>14</xdr:row>
                    <xdr:rowOff>21771</xdr:rowOff>
                  </to>
                </anchor>
              </controlPr>
            </control>
          </mc:Choice>
        </mc:AlternateContent>
        <mc:AlternateContent xmlns:mc="http://schemas.openxmlformats.org/markup-compatibility/2006">
          <mc:Choice Requires="x14">
            <control shapeId="1040" r:id="rId7" name="Group Box 16">
              <controlPr defaultSize="0" autoFill="0" autoPict="0">
                <anchor moveWithCells="1">
                  <from>
                    <xdr:col>16</xdr:col>
                    <xdr:colOff>636814</xdr:colOff>
                    <xdr:row>6</xdr:row>
                    <xdr:rowOff>179614</xdr:rowOff>
                  </from>
                  <to>
                    <xdr:col>20</xdr:col>
                    <xdr:colOff>38100</xdr:colOff>
                    <xdr:row>8</xdr:row>
                    <xdr:rowOff>21771</xdr:rowOff>
                  </to>
                </anchor>
              </controlPr>
            </control>
          </mc:Choice>
        </mc:AlternateContent>
        <mc:AlternateContent xmlns:mc="http://schemas.openxmlformats.org/markup-compatibility/2006">
          <mc:Choice Requires="x14">
            <control shapeId="1041" r:id="rId8" name="Option Button 17">
              <controlPr defaultSize="0" autoFill="0" autoLine="0" autoPict="0">
                <anchor moveWithCells="1">
                  <from>
                    <xdr:col>17</xdr:col>
                    <xdr:colOff>32657</xdr:colOff>
                    <xdr:row>7</xdr:row>
                    <xdr:rowOff>27214</xdr:rowOff>
                  </from>
                  <to>
                    <xdr:col>17</xdr:col>
                    <xdr:colOff>696686</xdr:colOff>
                    <xdr:row>7</xdr:row>
                    <xdr:rowOff>163286</xdr:rowOff>
                  </to>
                </anchor>
              </controlPr>
            </control>
          </mc:Choice>
        </mc:AlternateContent>
        <mc:AlternateContent xmlns:mc="http://schemas.openxmlformats.org/markup-compatibility/2006">
          <mc:Choice Requires="x14">
            <control shapeId="1042" r:id="rId9" name="Option Button 18">
              <controlPr defaultSize="0" autoFill="0" autoLine="0" autoPict="0">
                <anchor moveWithCells="1">
                  <from>
                    <xdr:col>18</xdr:col>
                    <xdr:colOff>10886</xdr:colOff>
                    <xdr:row>7</xdr:row>
                    <xdr:rowOff>16329</xdr:rowOff>
                  </from>
                  <to>
                    <xdr:col>18</xdr:col>
                    <xdr:colOff>544286</xdr:colOff>
                    <xdr:row>7</xdr:row>
                    <xdr:rowOff>174171</xdr:rowOff>
                  </to>
                </anchor>
              </controlPr>
            </control>
          </mc:Choice>
        </mc:AlternateContent>
        <mc:AlternateContent xmlns:mc="http://schemas.openxmlformats.org/markup-compatibility/2006">
          <mc:Choice Requires="x14">
            <control shapeId="1043" r:id="rId10" name="Group Box 19">
              <controlPr defaultSize="0" autoFill="0" autoPict="0">
                <anchor moveWithCells="1">
                  <from>
                    <xdr:col>16</xdr:col>
                    <xdr:colOff>636814</xdr:colOff>
                    <xdr:row>9</xdr:row>
                    <xdr:rowOff>168729</xdr:rowOff>
                  </from>
                  <to>
                    <xdr:col>20</xdr:col>
                    <xdr:colOff>32657</xdr:colOff>
                    <xdr:row>11</xdr:row>
                    <xdr:rowOff>21771</xdr:rowOff>
                  </to>
                </anchor>
              </controlPr>
            </control>
          </mc:Choice>
        </mc:AlternateContent>
        <mc:AlternateContent xmlns:mc="http://schemas.openxmlformats.org/markup-compatibility/2006">
          <mc:Choice Requires="x14">
            <control shapeId="1044" r:id="rId11" name="Option Button 20">
              <controlPr defaultSize="0" autoFill="0" autoLine="0" autoPict="0">
                <anchor moveWithCells="1">
                  <from>
                    <xdr:col>17</xdr:col>
                    <xdr:colOff>32657</xdr:colOff>
                    <xdr:row>10</xdr:row>
                    <xdr:rowOff>21771</xdr:rowOff>
                  </from>
                  <to>
                    <xdr:col>17</xdr:col>
                    <xdr:colOff>756557</xdr:colOff>
                    <xdr:row>10</xdr:row>
                    <xdr:rowOff>168729</xdr:rowOff>
                  </to>
                </anchor>
              </controlPr>
            </control>
          </mc:Choice>
        </mc:AlternateContent>
        <mc:AlternateContent xmlns:mc="http://schemas.openxmlformats.org/markup-compatibility/2006">
          <mc:Choice Requires="x14">
            <control shapeId="1045" r:id="rId12" name="Option Button 21">
              <controlPr defaultSize="0" autoFill="0" autoLine="0" autoPict="0">
                <anchor moveWithCells="1">
                  <from>
                    <xdr:col>18</xdr:col>
                    <xdr:colOff>21771</xdr:colOff>
                    <xdr:row>10</xdr:row>
                    <xdr:rowOff>21771</xdr:rowOff>
                  </from>
                  <to>
                    <xdr:col>18</xdr:col>
                    <xdr:colOff>517071</xdr:colOff>
                    <xdr:row>10</xdr:row>
                    <xdr:rowOff>174171</xdr:rowOff>
                  </to>
                </anchor>
              </controlPr>
            </control>
          </mc:Choice>
        </mc:AlternateContent>
        <mc:AlternateContent xmlns:mc="http://schemas.openxmlformats.org/markup-compatibility/2006">
          <mc:Choice Requires="x14">
            <control shapeId="1046" r:id="rId13" name="Group Box 22">
              <controlPr defaultSize="0" autoFill="0" autoPict="0">
                <anchor moveWithCells="1">
                  <from>
                    <xdr:col>16</xdr:col>
                    <xdr:colOff>647700</xdr:colOff>
                    <xdr:row>12</xdr:row>
                    <xdr:rowOff>168729</xdr:rowOff>
                  </from>
                  <to>
                    <xdr:col>20</xdr:col>
                    <xdr:colOff>21771</xdr:colOff>
                    <xdr:row>14</xdr:row>
                    <xdr:rowOff>21771</xdr:rowOff>
                  </to>
                </anchor>
              </controlPr>
            </control>
          </mc:Choice>
        </mc:AlternateContent>
        <mc:AlternateContent xmlns:mc="http://schemas.openxmlformats.org/markup-compatibility/2006">
          <mc:Choice Requires="x14">
            <control shapeId="1047" r:id="rId14" name="Option Button 23">
              <controlPr defaultSize="0" autoFill="0" autoLine="0" autoPict="0">
                <anchor moveWithCells="1">
                  <from>
                    <xdr:col>17</xdr:col>
                    <xdr:colOff>32657</xdr:colOff>
                    <xdr:row>13</xdr:row>
                    <xdr:rowOff>27214</xdr:rowOff>
                  </from>
                  <to>
                    <xdr:col>17</xdr:col>
                    <xdr:colOff>745671</xdr:colOff>
                    <xdr:row>13</xdr:row>
                    <xdr:rowOff>174171</xdr:rowOff>
                  </to>
                </anchor>
              </controlPr>
            </control>
          </mc:Choice>
        </mc:AlternateContent>
        <mc:AlternateContent xmlns:mc="http://schemas.openxmlformats.org/markup-compatibility/2006">
          <mc:Choice Requires="x14">
            <control shapeId="1048" r:id="rId15" name="Option Button 24">
              <controlPr defaultSize="0" autoFill="0" autoLine="0" autoPict="0">
                <anchor moveWithCells="1">
                  <from>
                    <xdr:col>18</xdr:col>
                    <xdr:colOff>10886</xdr:colOff>
                    <xdr:row>13</xdr:row>
                    <xdr:rowOff>27214</xdr:rowOff>
                  </from>
                  <to>
                    <xdr:col>18</xdr:col>
                    <xdr:colOff>544286</xdr:colOff>
                    <xdr:row>13</xdr:row>
                    <xdr:rowOff>163286</xdr:rowOff>
                  </to>
                </anchor>
              </controlPr>
            </control>
          </mc:Choice>
        </mc:AlternateContent>
        <mc:AlternateContent xmlns:mc="http://schemas.openxmlformats.org/markup-compatibility/2006">
          <mc:Choice Requires="x14">
            <control shapeId="1052" r:id="rId16" name="Option Button 28">
              <controlPr defaultSize="0" autoFill="0" autoLine="0" autoPict="0">
                <anchor moveWithCells="1">
                  <from>
                    <xdr:col>19</xdr:col>
                    <xdr:colOff>16329</xdr:colOff>
                    <xdr:row>13</xdr:row>
                    <xdr:rowOff>32657</xdr:rowOff>
                  </from>
                  <to>
                    <xdr:col>19</xdr:col>
                    <xdr:colOff>571500</xdr:colOff>
                    <xdr:row>13</xdr:row>
                    <xdr:rowOff>168729</xdr:rowOff>
                  </to>
                </anchor>
              </controlPr>
            </control>
          </mc:Choice>
        </mc:AlternateContent>
        <mc:AlternateContent xmlns:mc="http://schemas.openxmlformats.org/markup-compatibility/2006">
          <mc:Choice Requires="x14">
            <control shapeId="1053" r:id="rId17" name="Group Box 29">
              <controlPr defaultSize="0" autoFill="0" autoPict="0">
                <anchor moveWithCells="1">
                  <from>
                    <xdr:col>16</xdr:col>
                    <xdr:colOff>636814</xdr:colOff>
                    <xdr:row>14</xdr:row>
                    <xdr:rowOff>174171</xdr:rowOff>
                  </from>
                  <to>
                    <xdr:col>20</xdr:col>
                    <xdr:colOff>32657</xdr:colOff>
                    <xdr:row>16</xdr:row>
                    <xdr:rowOff>16329</xdr:rowOff>
                  </to>
                </anchor>
              </controlPr>
            </control>
          </mc:Choice>
        </mc:AlternateContent>
        <mc:AlternateContent xmlns:mc="http://schemas.openxmlformats.org/markup-compatibility/2006">
          <mc:Choice Requires="x14">
            <control shapeId="1054" r:id="rId18" name="Option Button 30">
              <controlPr defaultSize="0" autoFill="0" autoLine="0" autoPict="0">
                <anchor moveWithCells="1">
                  <from>
                    <xdr:col>17</xdr:col>
                    <xdr:colOff>5443</xdr:colOff>
                    <xdr:row>15</xdr:row>
                    <xdr:rowOff>10886</xdr:rowOff>
                  </from>
                  <to>
                    <xdr:col>17</xdr:col>
                    <xdr:colOff>674914</xdr:colOff>
                    <xdr:row>15</xdr:row>
                    <xdr:rowOff>185057</xdr:rowOff>
                  </to>
                </anchor>
              </controlPr>
            </control>
          </mc:Choice>
        </mc:AlternateContent>
        <mc:AlternateContent xmlns:mc="http://schemas.openxmlformats.org/markup-compatibility/2006">
          <mc:Choice Requires="x14">
            <control shapeId="1055" r:id="rId19" name="Option Button 31">
              <controlPr defaultSize="0" autoFill="0" autoLine="0" autoPict="0">
                <anchor moveWithCells="1">
                  <from>
                    <xdr:col>18</xdr:col>
                    <xdr:colOff>16329</xdr:colOff>
                    <xdr:row>15</xdr:row>
                    <xdr:rowOff>10886</xdr:rowOff>
                  </from>
                  <to>
                    <xdr:col>18</xdr:col>
                    <xdr:colOff>549729</xdr:colOff>
                    <xdr:row>15</xdr:row>
                    <xdr:rowOff>185057</xdr:rowOff>
                  </to>
                </anchor>
              </controlPr>
            </control>
          </mc:Choice>
        </mc:AlternateContent>
        <mc:AlternateContent xmlns:mc="http://schemas.openxmlformats.org/markup-compatibility/2006">
          <mc:Choice Requires="x14">
            <control shapeId="1056" r:id="rId20" name="Option Button 32">
              <controlPr defaultSize="0" autoFill="0" autoLine="0" autoPict="0">
                <anchor moveWithCells="1">
                  <from>
                    <xdr:col>19</xdr:col>
                    <xdr:colOff>16329</xdr:colOff>
                    <xdr:row>15</xdr:row>
                    <xdr:rowOff>27214</xdr:rowOff>
                  </from>
                  <to>
                    <xdr:col>19</xdr:col>
                    <xdr:colOff>593271</xdr:colOff>
                    <xdr:row>15</xdr:row>
                    <xdr:rowOff>168729</xdr:rowOff>
                  </to>
                </anchor>
              </controlPr>
            </control>
          </mc:Choice>
        </mc:AlternateContent>
        <mc:AlternateContent xmlns:mc="http://schemas.openxmlformats.org/markup-compatibility/2006">
          <mc:Choice Requires="x14">
            <control shapeId="1065" r:id="rId21" name="Option Button 41">
              <controlPr locked="0" defaultSize="0" autoFill="0" autoLine="0" autoPict="0">
                <anchor moveWithCells="1">
                  <from>
                    <xdr:col>7</xdr:col>
                    <xdr:colOff>27214</xdr:colOff>
                    <xdr:row>7</xdr:row>
                    <xdr:rowOff>27214</xdr:rowOff>
                  </from>
                  <to>
                    <xdr:col>7</xdr:col>
                    <xdr:colOff>636814</xdr:colOff>
                    <xdr:row>7</xdr:row>
                    <xdr:rowOff>179614</xdr:rowOff>
                  </to>
                </anchor>
              </controlPr>
            </control>
          </mc:Choice>
        </mc:AlternateContent>
        <mc:AlternateContent xmlns:mc="http://schemas.openxmlformats.org/markup-compatibility/2006">
          <mc:Choice Requires="x14">
            <control shapeId="1067" r:id="rId22" name="Option Button 43">
              <controlPr locked="0" defaultSize="0" autoFill="0" autoLine="0" autoPict="0">
                <anchor moveWithCells="1">
                  <from>
                    <xdr:col>8</xdr:col>
                    <xdr:colOff>10886</xdr:colOff>
                    <xdr:row>7</xdr:row>
                    <xdr:rowOff>21771</xdr:rowOff>
                  </from>
                  <to>
                    <xdr:col>8</xdr:col>
                    <xdr:colOff>582386</xdr:colOff>
                    <xdr:row>7</xdr:row>
                    <xdr:rowOff>179614</xdr:rowOff>
                  </to>
                </anchor>
              </controlPr>
            </control>
          </mc:Choice>
        </mc:AlternateContent>
        <mc:AlternateContent xmlns:mc="http://schemas.openxmlformats.org/markup-compatibility/2006">
          <mc:Choice Requires="x14">
            <control shapeId="1068" r:id="rId23" name="Option Button 44">
              <controlPr locked="0" defaultSize="0" autoFill="0" autoLine="0" autoPict="0">
                <anchor moveWithCells="1">
                  <from>
                    <xdr:col>7</xdr:col>
                    <xdr:colOff>16329</xdr:colOff>
                    <xdr:row>10</xdr:row>
                    <xdr:rowOff>21771</xdr:rowOff>
                  </from>
                  <to>
                    <xdr:col>7</xdr:col>
                    <xdr:colOff>691243</xdr:colOff>
                    <xdr:row>10</xdr:row>
                    <xdr:rowOff>174171</xdr:rowOff>
                  </to>
                </anchor>
              </controlPr>
            </control>
          </mc:Choice>
        </mc:AlternateContent>
        <mc:AlternateContent xmlns:mc="http://schemas.openxmlformats.org/markup-compatibility/2006">
          <mc:Choice Requires="x14">
            <control shapeId="1069" r:id="rId24" name="Option Button 45">
              <controlPr locked="0" defaultSize="0" autoFill="0" autoLine="0" autoPict="0">
                <anchor moveWithCells="1">
                  <from>
                    <xdr:col>8</xdr:col>
                    <xdr:colOff>16329</xdr:colOff>
                    <xdr:row>10</xdr:row>
                    <xdr:rowOff>21771</xdr:rowOff>
                  </from>
                  <to>
                    <xdr:col>8</xdr:col>
                    <xdr:colOff>533400</xdr:colOff>
                    <xdr:row>10</xdr:row>
                    <xdr:rowOff>179614</xdr:rowOff>
                  </to>
                </anchor>
              </controlPr>
            </control>
          </mc:Choice>
        </mc:AlternateContent>
        <mc:AlternateContent xmlns:mc="http://schemas.openxmlformats.org/markup-compatibility/2006">
          <mc:Choice Requires="x14">
            <control shapeId="1070" r:id="rId25" name="Option Button 46">
              <controlPr defaultSize="0" autoFill="0" autoLine="0" autoPict="0">
                <anchor moveWithCells="1">
                  <from>
                    <xdr:col>7</xdr:col>
                    <xdr:colOff>21771</xdr:colOff>
                    <xdr:row>13</xdr:row>
                    <xdr:rowOff>16329</xdr:rowOff>
                  </from>
                  <to>
                    <xdr:col>7</xdr:col>
                    <xdr:colOff>740229</xdr:colOff>
                    <xdr:row>13</xdr:row>
                    <xdr:rowOff>179614</xdr:rowOff>
                  </to>
                </anchor>
              </controlPr>
            </control>
          </mc:Choice>
        </mc:AlternateContent>
        <mc:AlternateContent xmlns:mc="http://schemas.openxmlformats.org/markup-compatibility/2006">
          <mc:Choice Requires="x14">
            <control shapeId="1071" r:id="rId26" name="Option Button 47">
              <controlPr defaultSize="0" autoFill="0" autoLine="0" autoPict="0">
                <anchor moveWithCells="1">
                  <from>
                    <xdr:col>8</xdr:col>
                    <xdr:colOff>21771</xdr:colOff>
                    <xdr:row>13</xdr:row>
                    <xdr:rowOff>21771</xdr:rowOff>
                  </from>
                  <to>
                    <xdr:col>8</xdr:col>
                    <xdr:colOff>636814</xdr:colOff>
                    <xdr:row>13</xdr:row>
                    <xdr:rowOff>174171</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DCCF28A456329479C094D23DECEAF4F" ma:contentTypeVersion="13" ma:contentTypeDescription="Create a new document." ma:contentTypeScope="" ma:versionID="841f8e1a8e6a607de359dea0a2754394">
  <xsd:schema xmlns:xsd="http://www.w3.org/2001/XMLSchema" xmlns:xs="http://www.w3.org/2001/XMLSchema" xmlns:p="http://schemas.microsoft.com/office/2006/metadata/properties" xmlns:ns2="f1c1e5ce-8a5a-474d-8344-b751ba8d6a7f" xmlns:ns3="9e36b5cf-bdf1-4405-85c6-925745def2d4" targetNamespace="http://schemas.microsoft.com/office/2006/metadata/properties" ma:root="true" ma:fieldsID="8e201c7d3084f9f2d9867b1a6823e79f" ns2:_="" ns3:_="">
    <xsd:import namespace="f1c1e5ce-8a5a-474d-8344-b751ba8d6a7f"/>
    <xsd:import namespace="9e36b5cf-bdf1-4405-85c6-925745def2d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3:SharedWithUsers" minOccurs="0"/>
                <xsd:element ref="ns3:SharedWithDetails" minOccurs="0"/>
                <xsd:element ref="ns2:MediaServiceLocation" minOccurs="0"/>
                <xsd:element ref="ns2:MediaServiceGenerationTime" minOccurs="0"/>
                <xsd:element ref="ns2:MediaServiceEventHashCode"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1c1e5ce-8a5a-474d-8344-b751ba8d6a7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9e36b5cf-bdf1-4405-85c6-925745def2d4"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6079A5A-DE63-47D3-81BA-D6700FD30F4C}">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C9D5E27C-30EA-4538-89F1-AABDA9B8B555}">
  <ds:schemaRefs>
    <ds:schemaRef ds:uri="http://schemas.microsoft.com/sharepoint/v3/contenttype/forms"/>
  </ds:schemaRefs>
</ds:datastoreItem>
</file>

<file path=customXml/itemProps3.xml><?xml version="1.0" encoding="utf-8"?>
<ds:datastoreItem xmlns:ds="http://schemas.openxmlformats.org/officeDocument/2006/customXml" ds:itemID="{6DBDD982-41B0-452F-B22D-1E96C575270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1c1e5ce-8a5a-474d-8344-b751ba8d6a7f"/>
    <ds:schemaRef ds:uri="9e36b5cf-bdf1-4405-85c6-925745def2d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Jane Soutar</dc:creator>
  <cp:lastModifiedBy>Jane Soutar</cp:lastModifiedBy>
  <cp:lastPrinted>2022-02-17T03:14:00Z</cp:lastPrinted>
  <dcterms:created xsi:type="dcterms:W3CDTF">2022-01-31T23:27:08Z</dcterms:created>
  <dcterms:modified xsi:type="dcterms:W3CDTF">2022-02-18T00:44:52Z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0x0101006DCCF28A456329479C094D23DECEAF4F</vt:lpwstr>
  </property>
</Properties>
</file>